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3335" windowHeight="768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63" i="2"/>
  <c r="G364"/>
  <c r="G365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F118" s="1"/>
  <c r="E119"/>
  <c r="E120"/>
  <c r="F120" s="1"/>
  <c r="E121"/>
  <c r="E122"/>
  <c r="F122" s="1"/>
  <c r="E123"/>
  <c r="E124"/>
  <c r="F124" s="1"/>
  <c r="E125"/>
  <c r="E126"/>
  <c r="F126" s="1"/>
  <c r="E127"/>
  <c r="E128"/>
  <c r="F128" s="1"/>
  <c r="E129"/>
  <c r="E130"/>
  <c r="F130" s="1"/>
  <c r="E131"/>
  <c r="E132"/>
  <c r="F132" s="1"/>
  <c r="E133"/>
  <c r="E134"/>
  <c r="F134" s="1"/>
  <c r="E135"/>
  <c r="E136"/>
  <c r="F136" s="1"/>
  <c r="E137"/>
  <c r="E138"/>
  <c r="F138" s="1"/>
  <c r="E139"/>
  <c r="E140"/>
  <c r="F140" s="1"/>
  <c r="E141"/>
  <c r="E142"/>
  <c r="F142" s="1"/>
  <c r="E143"/>
  <c r="E144"/>
  <c r="F144" s="1"/>
  <c r="E145"/>
  <c r="E146"/>
  <c r="F146" s="1"/>
  <c r="E147"/>
  <c r="E148"/>
  <c r="F148" s="1"/>
  <c r="E149"/>
  <c r="E150"/>
  <c r="F150" s="1"/>
  <c r="E151"/>
  <c r="E152"/>
  <c r="F152" s="1"/>
  <c r="E153"/>
  <c r="E154"/>
  <c r="F154" s="1"/>
  <c r="E155"/>
  <c r="E156"/>
  <c r="F156" s="1"/>
  <c r="E157"/>
  <c r="E158"/>
  <c r="F158" s="1"/>
  <c r="E159"/>
  <c r="E160"/>
  <c r="F160" s="1"/>
  <c r="E161"/>
  <c r="E162"/>
  <c r="F162" s="1"/>
  <c r="E163"/>
  <c r="E164"/>
  <c r="F164" s="1"/>
  <c r="E165"/>
  <c r="E166"/>
  <c r="F166" s="1"/>
  <c r="E167"/>
  <c r="F167" s="1"/>
  <c r="E168"/>
  <c r="F168" s="1"/>
  <c r="E169"/>
  <c r="F169" s="1"/>
  <c r="E170"/>
  <c r="F170" s="1"/>
  <c r="E171"/>
  <c r="F171" s="1"/>
  <c r="E172"/>
  <c r="F172" s="1"/>
  <c r="E173"/>
  <c r="F173" s="1"/>
  <c r="E174"/>
  <c r="F174" s="1"/>
  <c r="E175"/>
  <c r="F175" s="1"/>
  <c r="E176"/>
  <c r="F176" s="1"/>
  <c r="E177"/>
  <c r="F177" s="1"/>
  <c r="E178"/>
  <c r="F178" s="1"/>
  <c r="E179"/>
  <c r="F179" s="1"/>
  <c r="E180"/>
  <c r="F180" s="1"/>
  <c r="E181"/>
  <c r="F181" s="1"/>
  <c r="E182"/>
  <c r="F182" s="1"/>
  <c r="E183"/>
  <c r="F183" s="1"/>
  <c r="E184"/>
  <c r="F184" s="1"/>
  <c r="E185"/>
  <c r="F185" s="1"/>
  <c r="E186"/>
  <c r="F186" s="1"/>
  <c r="E187"/>
  <c r="F187" s="1"/>
  <c r="E188"/>
  <c r="F188" s="1"/>
  <c r="E189"/>
  <c r="F189" s="1"/>
  <c r="E190"/>
  <c r="F190" s="1"/>
  <c r="E191"/>
  <c r="F191" s="1"/>
  <c r="E192"/>
  <c r="F192" s="1"/>
  <c r="E193"/>
  <c r="F193" s="1"/>
  <c r="E194"/>
  <c r="F194" s="1"/>
  <c r="E195"/>
  <c r="F195" s="1"/>
  <c r="E196"/>
  <c r="F196" s="1"/>
  <c r="E197"/>
  <c r="F197" s="1"/>
  <c r="E198"/>
  <c r="F198" s="1"/>
  <c r="E199"/>
  <c r="F199" s="1"/>
  <c r="E200"/>
  <c r="F200" s="1"/>
  <c r="E201"/>
  <c r="F201" s="1"/>
  <c r="E202"/>
  <c r="F202" s="1"/>
  <c r="E203"/>
  <c r="F203" s="1"/>
  <c r="E204"/>
  <c r="F204" s="1"/>
  <c r="E205"/>
  <c r="F205" s="1"/>
  <c r="E206"/>
  <c r="F206" s="1"/>
  <c r="E207"/>
  <c r="F207" s="1"/>
  <c r="E208"/>
  <c r="F208" s="1"/>
  <c r="E209"/>
  <c r="F209" s="1"/>
  <c r="E210"/>
  <c r="F210" s="1"/>
  <c r="E211"/>
  <c r="F211" s="1"/>
  <c r="E212"/>
  <c r="F212" s="1"/>
  <c r="E213"/>
  <c r="F213" s="1"/>
  <c r="E214"/>
  <c r="F214" s="1"/>
  <c r="E215"/>
  <c r="F215" s="1"/>
  <c r="E216"/>
  <c r="F216" s="1"/>
  <c r="E217"/>
  <c r="F217" s="1"/>
  <c r="E218"/>
  <c r="F218" s="1"/>
  <c r="E219"/>
  <c r="F219" s="1"/>
  <c r="E220"/>
  <c r="F220" s="1"/>
  <c r="E221"/>
  <c r="F221" s="1"/>
  <c r="E222"/>
  <c r="F222" s="1"/>
  <c r="E223"/>
  <c r="F223" s="1"/>
  <c r="E224"/>
  <c r="F224" s="1"/>
  <c r="E225"/>
  <c r="F225" s="1"/>
  <c r="E226"/>
  <c r="F226" s="1"/>
  <c r="E227"/>
  <c r="F227" s="1"/>
  <c r="E228"/>
  <c r="F228" s="1"/>
  <c r="E229"/>
  <c r="F229" s="1"/>
  <c r="E230"/>
  <c r="F230" s="1"/>
  <c r="E231"/>
  <c r="F231" s="1"/>
  <c r="E232"/>
  <c r="F232" s="1"/>
  <c r="E233"/>
  <c r="F233" s="1"/>
  <c r="E234"/>
  <c r="F234" s="1"/>
  <c r="E235"/>
  <c r="F235" s="1"/>
  <c r="E236"/>
  <c r="F236" s="1"/>
  <c r="E237"/>
  <c r="F237" s="1"/>
  <c r="E238"/>
  <c r="F238" s="1"/>
  <c r="E239"/>
  <c r="F239" s="1"/>
  <c r="E240"/>
  <c r="F240" s="1"/>
  <c r="E241"/>
  <c r="F241" s="1"/>
  <c r="E242"/>
  <c r="F242" s="1"/>
  <c r="E243"/>
  <c r="F243" s="1"/>
  <c r="E244"/>
  <c r="F244" s="1"/>
  <c r="E245"/>
  <c r="F245" s="1"/>
  <c r="E246"/>
  <c r="F246" s="1"/>
  <c r="E247"/>
  <c r="F247" s="1"/>
  <c r="E248"/>
  <c r="F248" s="1"/>
  <c r="E249"/>
  <c r="F249" s="1"/>
  <c r="E250"/>
  <c r="F250" s="1"/>
  <c r="E251"/>
  <c r="F251" s="1"/>
  <c r="E252"/>
  <c r="F252" s="1"/>
  <c r="E253"/>
  <c r="F253" s="1"/>
  <c r="E254"/>
  <c r="F254" s="1"/>
  <c r="E255"/>
  <c r="F255" s="1"/>
  <c r="E256"/>
  <c r="F256" s="1"/>
  <c r="E257"/>
  <c r="F257" s="1"/>
  <c r="E258"/>
  <c r="F258" s="1"/>
  <c r="E259"/>
  <c r="F259" s="1"/>
  <c r="E260"/>
  <c r="F260" s="1"/>
  <c r="E261"/>
  <c r="F261" s="1"/>
  <c r="E262"/>
  <c r="F262" s="1"/>
  <c r="E263"/>
  <c r="F263" s="1"/>
  <c r="E264"/>
  <c r="F264" s="1"/>
  <c r="E265"/>
  <c r="F265" s="1"/>
  <c r="E266"/>
  <c r="F266" s="1"/>
  <c r="E267"/>
  <c r="F267" s="1"/>
  <c r="E268"/>
  <c r="F268" s="1"/>
  <c r="E269"/>
  <c r="F269" s="1"/>
  <c r="E270"/>
  <c r="F270" s="1"/>
  <c r="E271"/>
  <c r="F271" s="1"/>
  <c r="E272"/>
  <c r="F272" s="1"/>
  <c r="E273"/>
  <c r="F273" s="1"/>
  <c r="E274"/>
  <c r="F274" s="1"/>
  <c r="E275"/>
  <c r="F275" s="1"/>
  <c r="E276"/>
  <c r="F276" s="1"/>
  <c r="E277"/>
  <c r="F277" s="1"/>
  <c r="E278"/>
  <c r="F278" s="1"/>
  <c r="E279"/>
  <c r="F279" s="1"/>
  <c r="E280"/>
  <c r="F280" s="1"/>
  <c r="E281"/>
  <c r="F281" s="1"/>
  <c r="E282"/>
  <c r="F282" s="1"/>
  <c r="E283"/>
  <c r="F283" s="1"/>
  <c r="E284"/>
  <c r="F284" s="1"/>
  <c r="E285"/>
  <c r="F285" s="1"/>
  <c r="E286"/>
  <c r="F286" s="1"/>
  <c r="E287"/>
  <c r="F287" s="1"/>
  <c r="E288"/>
  <c r="F288" s="1"/>
  <c r="E289"/>
  <c r="F289" s="1"/>
  <c r="E290"/>
  <c r="F290" s="1"/>
  <c r="E291"/>
  <c r="F291" s="1"/>
  <c r="E292"/>
  <c r="F292" s="1"/>
  <c r="E293"/>
  <c r="F293" s="1"/>
  <c r="E294"/>
  <c r="F294" s="1"/>
  <c r="E295"/>
  <c r="F295" s="1"/>
  <c r="E296"/>
  <c r="F296" s="1"/>
  <c r="E297"/>
  <c r="F297" s="1"/>
  <c r="E298"/>
  <c r="F298" s="1"/>
  <c r="E299"/>
  <c r="F299" s="1"/>
  <c r="E300"/>
  <c r="F300" s="1"/>
  <c r="E301"/>
  <c r="F301" s="1"/>
  <c r="E302"/>
  <c r="F302" s="1"/>
  <c r="E303"/>
  <c r="F303" s="1"/>
  <c r="E304"/>
  <c r="F304" s="1"/>
  <c r="E305"/>
  <c r="F305" s="1"/>
  <c r="E306"/>
  <c r="F306" s="1"/>
  <c r="E307"/>
  <c r="F307" s="1"/>
  <c r="E308"/>
  <c r="F308" s="1"/>
  <c r="E309"/>
  <c r="F309" s="1"/>
  <c r="E310"/>
  <c r="F310" s="1"/>
  <c r="E311"/>
  <c r="F311" s="1"/>
  <c r="E312"/>
  <c r="F312" s="1"/>
  <c r="E313"/>
  <c r="F313" s="1"/>
  <c r="E314"/>
  <c r="F314" s="1"/>
  <c r="E315"/>
  <c r="F315" s="1"/>
  <c r="E316"/>
  <c r="F316" s="1"/>
  <c r="E317"/>
  <c r="F317" s="1"/>
  <c r="E318"/>
  <c r="F318" s="1"/>
  <c r="E319"/>
  <c r="F319" s="1"/>
  <c r="E320"/>
  <c r="F320" s="1"/>
  <c r="E321"/>
  <c r="F321" s="1"/>
  <c r="E322"/>
  <c r="F322" s="1"/>
  <c r="E323"/>
  <c r="F323" s="1"/>
  <c r="E324"/>
  <c r="F324" s="1"/>
  <c r="E325"/>
  <c r="F325" s="1"/>
  <c r="E326"/>
  <c r="F326" s="1"/>
  <c r="E327"/>
  <c r="F327" s="1"/>
  <c r="E328"/>
  <c r="F328" s="1"/>
  <c r="E329"/>
  <c r="F329" s="1"/>
  <c r="E330"/>
  <c r="F330" s="1"/>
  <c r="E331"/>
  <c r="F331" s="1"/>
  <c r="E332"/>
  <c r="F332" s="1"/>
  <c r="E333"/>
  <c r="F333" s="1"/>
  <c r="E334"/>
  <c r="F334" s="1"/>
  <c r="E335"/>
  <c r="F335" s="1"/>
  <c r="E336"/>
  <c r="F336" s="1"/>
  <c r="E337"/>
  <c r="F337" s="1"/>
  <c r="E338"/>
  <c r="F338" s="1"/>
  <c r="E339"/>
  <c r="F339" s="1"/>
  <c r="E340"/>
  <c r="F340" s="1"/>
  <c r="E341"/>
  <c r="F341" s="1"/>
  <c r="E342"/>
  <c r="F342" s="1"/>
  <c r="E343"/>
  <c r="F343" s="1"/>
  <c r="E344"/>
  <c r="F344" s="1"/>
  <c r="E345"/>
  <c r="F345" s="1"/>
  <c r="E346"/>
  <c r="F346" s="1"/>
  <c r="E347"/>
  <c r="F347" s="1"/>
  <c r="E348"/>
  <c r="F348" s="1"/>
  <c r="E349"/>
  <c r="F349" s="1"/>
  <c r="E350"/>
  <c r="F350" s="1"/>
  <c r="E351"/>
  <c r="F351" s="1"/>
  <c r="E352"/>
  <c r="F352" s="1"/>
  <c r="E353"/>
  <c r="F353" s="1"/>
  <c r="E354"/>
  <c r="F354" s="1"/>
  <c r="E355"/>
  <c r="F355" s="1"/>
  <c r="E356"/>
  <c r="F356" s="1"/>
  <c r="E357"/>
  <c r="F357" s="1"/>
  <c r="E358"/>
  <c r="F358" s="1"/>
  <c r="E359"/>
  <c r="F359" s="1"/>
  <c r="E360"/>
  <c r="F360" s="1"/>
  <c r="E361"/>
  <c r="F361" s="1"/>
  <c r="E362"/>
  <c r="F362" s="1"/>
  <c r="E363"/>
  <c r="F363" s="1"/>
  <c r="E364"/>
  <c r="F364" s="1"/>
  <c r="E365"/>
  <c r="F365" s="1"/>
  <c r="E10"/>
  <c r="F10" s="1"/>
  <c r="F116" l="1"/>
  <c r="D116"/>
  <c r="F114"/>
  <c r="D114"/>
  <c r="F112"/>
  <c r="D112"/>
  <c r="F110"/>
  <c r="D110"/>
  <c r="F108"/>
  <c r="D108"/>
  <c r="F106"/>
  <c r="D106"/>
  <c r="F104"/>
  <c r="D104"/>
  <c r="F102"/>
  <c r="D102"/>
  <c r="F100"/>
  <c r="D100"/>
  <c r="F98"/>
  <c r="D98"/>
  <c r="F96"/>
  <c r="D96"/>
  <c r="F94"/>
  <c r="D94"/>
  <c r="F92"/>
  <c r="D92"/>
  <c r="F90"/>
  <c r="D90"/>
  <c r="F88"/>
  <c r="D88"/>
  <c r="F86"/>
  <c r="D86"/>
  <c r="F84"/>
  <c r="D84"/>
  <c r="F82"/>
  <c r="D82"/>
  <c r="F80"/>
  <c r="D80"/>
  <c r="F78"/>
  <c r="D78"/>
  <c r="F76"/>
  <c r="D76"/>
  <c r="F74"/>
  <c r="D74"/>
  <c r="F72"/>
  <c r="D72"/>
  <c r="F70"/>
  <c r="D70"/>
  <c r="F68"/>
  <c r="D68"/>
  <c r="F66"/>
  <c r="D66"/>
  <c r="F64"/>
  <c r="D64"/>
  <c r="F62"/>
  <c r="D62"/>
  <c r="F60"/>
  <c r="D60"/>
  <c r="F58"/>
  <c r="D58"/>
  <c r="F56"/>
  <c r="D56"/>
  <c r="F54"/>
  <c r="D54"/>
  <c r="F52"/>
  <c r="D52"/>
  <c r="F50"/>
  <c r="D50"/>
  <c r="F48"/>
  <c r="D48"/>
  <c r="F46"/>
  <c r="D46"/>
  <c r="F44"/>
  <c r="D44"/>
  <c r="F42"/>
  <c r="D42"/>
  <c r="F40"/>
  <c r="D40"/>
  <c r="F38"/>
  <c r="D38"/>
  <c r="F36"/>
  <c r="D36"/>
  <c r="F34"/>
  <c r="D34"/>
  <c r="F32"/>
  <c r="D32"/>
  <c r="F30"/>
  <c r="D30"/>
  <c r="F28"/>
  <c r="D28"/>
  <c r="F26"/>
  <c r="D26"/>
  <c r="F24"/>
  <c r="D24"/>
  <c r="F22"/>
  <c r="D22"/>
  <c r="F20"/>
  <c r="D20"/>
  <c r="F18"/>
  <c r="D18"/>
  <c r="F16"/>
  <c r="D16"/>
  <c r="F14"/>
  <c r="D14"/>
  <c r="F12"/>
  <c r="D12"/>
  <c r="D10"/>
  <c r="D364"/>
  <c r="D362"/>
  <c r="D360"/>
  <c r="D358"/>
  <c r="D356"/>
  <c r="D354"/>
  <c r="D352"/>
  <c r="D350"/>
  <c r="D348"/>
  <c r="D346"/>
  <c r="D344"/>
  <c r="D342"/>
  <c r="D340"/>
  <c r="D338"/>
  <c r="D336"/>
  <c r="D334"/>
  <c r="D332"/>
  <c r="D330"/>
  <c r="D328"/>
  <c r="D326"/>
  <c r="D324"/>
  <c r="D322"/>
  <c r="D320"/>
  <c r="D318"/>
  <c r="D316"/>
  <c r="D314"/>
  <c r="D312"/>
  <c r="D310"/>
  <c r="D308"/>
  <c r="D306"/>
  <c r="D304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266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2"/>
  <c r="D158"/>
  <c r="D154"/>
  <c r="D150"/>
  <c r="D146"/>
  <c r="D142"/>
  <c r="D138"/>
  <c r="D134"/>
  <c r="D130"/>
  <c r="D126"/>
  <c r="D122"/>
  <c r="D118"/>
  <c r="F165"/>
  <c r="D165"/>
  <c r="F163"/>
  <c r="D163"/>
  <c r="F161"/>
  <c r="D161"/>
  <c r="F159"/>
  <c r="D159"/>
  <c r="F157"/>
  <c r="D157"/>
  <c r="F155"/>
  <c r="D155"/>
  <c r="F153"/>
  <c r="D153"/>
  <c r="F151"/>
  <c r="D151"/>
  <c r="F149"/>
  <c r="D149"/>
  <c r="F147"/>
  <c r="D147"/>
  <c r="F145"/>
  <c r="D145"/>
  <c r="F143"/>
  <c r="D143"/>
  <c r="F141"/>
  <c r="D141"/>
  <c r="F139"/>
  <c r="D139"/>
  <c r="F137"/>
  <c r="D137"/>
  <c r="F135"/>
  <c r="D135"/>
  <c r="F133"/>
  <c r="D133"/>
  <c r="F131"/>
  <c r="D131"/>
  <c r="F129"/>
  <c r="D129"/>
  <c r="F127"/>
  <c r="D127"/>
  <c r="F125"/>
  <c r="D125"/>
  <c r="F123"/>
  <c r="D123"/>
  <c r="F121"/>
  <c r="D121"/>
  <c r="F119"/>
  <c r="D119"/>
  <c r="F117"/>
  <c r="D117"/>
  <c r="F115"/>
  <c r="D115"/>
  <c r="F113"/>
  <c r="D113"/>
  <c r="F111"/>
  <c r="D111"/>
  <c r="F109"/>
  <c r="D109"/>
  <c r="F107"/>
  <c r="D107"/>
  <c r="F105"/>
  <c r="D105"/>
  <c r="F103"/>
  <c r="D103"/>
  <c r="F101"/>
  <c r="D101"/>
  <c r="F99"/>
  <c r="D99"/>
  <c r="F97"/>
  <c r="D97"/>
  <c r="F95"/>
  <c r="D95"/>
  <c r="F93"/>
  <c r="D93"/>
  <c r="F91"/>
  <c r="D91"/>
  <c r="F89"/>
  <c r="D89"/>
  <c r="F87"/>
  <c r="D87"/>
  <c r="F85"/>
  <c r="D85"/>
  <c r="F83"/>
  <c r="D83"/>
  <c r="F81"/>
  <c r="D81"/>
  <c r="F79"/>
  <c r="D79"/>
  <c r="F77"/>
  <c r="D77"/>
  <c r="F75"/>
  <c r="D75"/>
  <c r="F73"/>
  <c r="D73"/>
  <c r="F71"/>
  <c r="D71"/>
  <c r="F69"/>
  <c r="D69"/>
  <c r="F67"/>
  <c r="D67"/>
  <c r="F65"/>
  <c r="D65"/>
  <c r="F63"/>
  <c r="D63"/>
  <c r="F61"/>
  <c r="D61"/>
  <c r="F59"/>
  <c r="D59"/>
  <c r="F57"/>
  <c r="D57"/>
  <c r="F55"/>
  <c r="D55"/>
  <c r="F53"/>
  <c r="D53"/>
  <c r="F51"/>
  <c r="D51"/>
  <c r="F49"/>
  <c r="D49"/>
  <c r="F47"/>
  <c r="D47"/>
  <c r="F45"/>
  <c r="D45"/>
  <c r="F43"/>
  <c r="D43"/>
  <c r="F41"/>
  <c r="D41"/>
  <c r="F39"/>
  <c r="D39"/>
  <c r="F37"/>
  <c r="D37"/>
  <c r="F35"/>
  <c r="D35"/>
  <c r="F33"/>
  <c r="D33"/>
  <c r="F31"/>
  <c r="D31"/>
  <c r="F29"/>
  <c r="D29"/>
  <c r="F27"/>
  <c r="D27"/>
  <c r="F25"/>
  <c r="D25"/>
  <c r="F23"/>
  <c r="D23"/>
  <c r="F21"/>
  <c r="D21"/>
  <c r="F19"/>
  <c r="D19"/>
  <c r="F17"/>
  <c r="D17"/>
  <c r="F15"/>
  <c r="D15"/>
  <c r="F13"/>
  <c r="D13"/>
  <c r="F11"/>
  <c r="D11"/>
  <c r="D365"/>
  <c r="D363"/>
  <c r="D361"/>
  <c r="D359"/>
  <c r="D357"/>
  <c r="D355"/>
  <c r="D353"/>
  <c r="D351"/>
  <c r="D349"/>
  <c r="D347"/>
  <c r="D345"/>
  <c r="D343"/>
  <c r="D341"/>
  <c r="D339"/>
  <c r="D337"/>
  <c r="D335"/>
  <c r="D333"/>
  <c r="D331"/>
  <c r="D329"/>
  <c r="D327"/>
  <c r="D325"/>
  <c r="D323"/>
  <c r="D321"/>
  <c r="D319"/>
  <c r="D317"/>
  <c r="D315"/>
  <c r="D313"/>
  <c r="D311"/>
  <c r="D309"/>
  <c r="D307"/>
  <c r="D305"/>
  <c r="D303"/>
  <c r="D301"/>
  <c r="D299"/>
  <c r="D297"/>
  <c r="D295"/>
  <c r="D293"/>
  <c r="D291"/>
  <c r="D289"/>
  <c r="D287"/>
  <c r="D285"/>
  <c r="D283"/>
  <c r="D281"/>
  <c r="D279"/>
  <c r="D277"/>
  <c r="D275"/>
  <c r="D273"/>
  <c r="D271"/>
  <c r="D269"/>
  <c r="D267"/>
  <c r="D265"/>
  <c r="D263"/>
  <c r="D261"/>
  <c r="D259"/>
  <c r="D257"/>
  <c r="D255"/>
  <c r="D253"/>
  <c r="D251"/>
  <c r="D249"/>
  <c r="D247"/>
  <c r="D245"/>
  <c r="D243"/>
  <c r="D241"/>
  <c r="D239"/>
  <c r="D237"/>
  <c r="D235"/>
  <c r="D233"/>
  <c r="D231"/>
  <c r="D229"/>
  <c r="D227"/>
  <c r="D225"/>
  <c r="D223"/>
  <c r="D221"/>
  <c r="D219"/>
  <c r="D217"/>
  <c r="D215"/>
  <c r="D213"/>
  <c r="D211"/>
  <c r="D209"/>
  <c r="D207"/>
  <c r="D205"/>
  <c r="D203"/>
  <c r="D201"/>
  <c r="D199"/>
  <c r="D197"/>
  <c r="D195"/>
  <c r="D193"/>
  <c r="D191"/>
  <c r="D189"/>
  <c r="D187"/>
  <c r="D185"/>
  <c r="D183"/>
  <c r="D181"/>
  <c r="D179"/>
  <c r="D177"/>
  <c r="D175"/>
  <c r="D173"/>
  <c r="D171"/>
  <c r="D169"/>
  <c r="D167"/>
  <c r="D164"/>
  <c r="D160"/>
  <c r="D156"/>
  <c r="D152"/>
  <c r="D148"/>
  <c r="D144"/>
  <c r="D140"/>
  <c r="D136"/>
  <c r="D132"/>
  <c r="D128"/>
  <c r="D124"/>
  <c r="D120"/>
</calcChain>
</file>

<file path=xl/sharedStrings.xml><?xml version="1.0" encoding="utf-8"?>
<sst xmlns="http://schemas.openxmlformats.org/spreadsheetml/2006/main" count="14" uniqueCount="14">
  <si>
    <t>Date</t>
  </si>
  <si>
    <t>Prev Close</t>
  </si>
  <si>
    <t>Open Price</t>
  </si>
  <si>
    <t>High Price</t>
  </si>
  <si>
    <t>Low Price</t>
  </si>
  <si>
    <t>Last Price</t>
  </si>
  <si>
    <t>Close Price</t>
  </si>
  <si>
    <t>Average</t>
  </si>
  <si>
    <t>Price</t>
  </si>
  <si>
    <t>Total Traded</t>
  </si>
  <si>
    <t>Quantity</t>
  </si>
  <si>
    <t>Turnover</t>
  </si>
  <si>
    <t>in</t>
  </si>
  <si>
    <t>Lacs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</si>
</sst>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A46F"/>
        <bgColor indexed="64"/>
      </patternFill>
    </fill>
    <fill>
      <patternFill patternType="solid">
        <fgColor rgb="FFFFEA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15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12</xdr:col>
      <xdr:colOff>85725</xdr:colOff>
      <xdr:row>7</xdr:row>
      <xdr:rowOff>104775</xdr:rowOff>
    </xdr:to>
    <xdr:pic>
      <xdr:nvPicPr>
        <xdr:cNvPr id="1025" name="Picture 1" descr="Rs.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333500"/>
          <a:ext cx="85725" cy="1047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400050</xdr:colOff>
      <xdr:row>22</xdr:row>
      <xdr:rowOff>38100</xdr:rowOff>
    </xdr:from>
    <xdr:to>
      <xdr:col>16</xdr:col>
      <xdr:colOff>85725</xdr:colOff>
      <xdr:row>24</xdr:row>
      <xdr:rowOff>17992</xdr:rowOff>
    </xdr:to>
    <xdr:pic>
      <xdr:nvPicPr>
        <xdr:cNvPr id="3" name="Picture 2" descr="Rs.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63300" y="4800600"/>
          <a:ext cx="295275" cy="36089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M373"/>
  <sheetViews>
    <sheetView topLeftCell="A337" workbookViewId="0">
      <selection activeCell="D6" sqref="D6:M373"/>
    </sheetView>
  </sheetViews>
  <sheetFormatPr defaultRowHeight="15"/>
  <cols>
    <col min="4" max="4" width="14.140625" customWidth="1"/>
  </cols>
  <sheetData>
    <row r="6" spans="4:13">
      <c r="D6" s="10" t="s">
        <v>0</v>
      </c>
      <c r="E6" s="10" t="s">
        <v>1</v>
      </c>
      <c r="F6" s="10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" t="s">
        <v>7</v>
      </c>
      <c r="L6" s="1" t="s">
        <v>9</v>
      </c>
      <c r="M6" s="1" t="s">
        <v>11</v>
      </c>
    </row>
    <row r="7" spans="4:13">
      <c r="D7" s="10"/>
      <c r="E7" s="10"/>
      <c r="F7" s="10"/>
      <c r="G7" s="10"/>
      <c r="H7" s="10"/>
      <c r="I7" s="10"/>
      <c r="J7" s="10"/>
      <c r="K7" s="1" t="s">
        <v>8</v>
      </c>
      <c r="L7" s="1" t="s">
        <v>10</v>
      </c>
      <c r="M7" s="1" t="s">
        <v>12</v>
      </c>
    </row>
    <row r="8" spans="4:13">
      <c r="D8" s="10"/>
      <c r="E8" s="10"/>
      <c r="F8" s="10"/>
      <c r="G8" s="10"/>
      <c r="H8" s="10"/>
      <c r="I8" s="10"/>
      <c r="J8" s="10"/>
      <c r="K8" s="1"/>
      <c r="L8" s="1"/>
      <c r="M8" s="1" t="s">
        <v>13</v>
      </c>
    </row>
    <row r="9" spans="4:13">
      <c r="D9" s="2">
        <v>40546</v>
      </c>
      <c r="E9" s="3">
        <v>1145.0999999999999</v>
      </c>
      <c r="F9" s="3">
        <v>1154</v>
      </c>
      <c r="G9" s="3">
        <v>1158.4000000000001</v>
      </c>
      <c r="H9" s="3">
        <v>1138.95</v>
      </c>
      <c r="I9" s="3">
        <v>1140.3499999999999</v>
      </c>
      <c r="J9" s="3">
        <v>1144.8499999999999</v>
      </c>
      <c r="K9" s="3">
        <v>1148.52</v>
      </c>
      <c r="L9" s="3">
        <v>1379646</v>
      </c>
      <c r="M9" s="3">
        <v>15845.58</v>
      </c>
    </row>
    <row r="10" spans="4:13">
      <c r="D10" s="2">
        <v>40547</v>
      </c>
      <c r="E10" s="3">
        <v>1144.8499999999999</v>
      </c>
      <c r="F10" s="3">
        <v>1145.7</v>
      </c>
      <c r="G10" s="3">
        <v>1149.2</v>
      </c>
      <c r="H10" s="3">
        <v>1098.0999999999999</v>
      </c>
      <c r="I10" s="3">
        <v>1107.25</v>
      </c>
      <c r="J10" s="3">
        <v>1104.05</v>
      </c>
      <c r="K10" s="3">
        <v>1114.1099999999999</v>
      </c>
      <c r="L10" s="3">
        <v>4175490</v>
      </c>
      <c r="M10" s="3">
        <v>46519.73</v>
      </c>
    </row>
    <row r="11" spans="4:13">
      <c r="D11" s="2">
        <v>40548</v>
      </c>
      <c r="E11" s="3">
        <v>1104.05</v>
      </c>
      <c r="F11" s="3">
        <v>1097.2</v>
      </c>
      <c r="G11" s="3">
        <v>1099</v>
      </c>
      <c r="H11" s="3">
        <v>1065</v>
      </c>
      <c r="I11" s="3">
        <v>1068.8</v>
      </c>
      <c r="J11" s="3">
        <v>1069.3499999999999</v>
      </c>
      <c r="K11" s="3">
        <v>1075.3499999999999</v>
      </c>
      <c r="L11" s="3">
        <v>5307600</v>
      </c>
      <c r="M11" s="3">
        <v>57075.28</v>
      </c>
    </row>
    <row r="12" spans="4:13">
      <c r="D12" s="2">
        <v>40549</v>
      </c>
      <c r="E12" s="3">
        <v>1069.3499999999999</v>
      </c>
      <c r="F12" s="3">
        <v>1074.25</v>
      </c>
      <c r="G12" s="3">
        <v>1078.45</v>
      </c>
      <c r="H12" s="3">
        <v>1047.25</v>
      </c>
      <c r="I12" s="3">
        <v>1050</v>
      </c>
      <c r="J12" s="3">
        <v>1053.45</v>
      </c>
      <c r="K12" s="3">
        <v>1057.6600000000001</v>
      </c>
      <c r="L12" s="3">
        <v>4769781</v>
      </c>
      <c r="M12" s="3">
        <v>50447.94</v>
      </c>
    </row>
    <row r="13" spans="4:13">
      <c r="D13" s="2">
        <v>40550</v>
      </c>
      <c r="E13" s="3">
        <v>1053.45</v>
      </c>
      <c r="F13" s="3">
        <v>1045</v>
      </c>
      <c r="G13" s="3">
        <v>1077.9000000000001</v>
      </c>
      <c r="H13" s="3">
        <v>1041</v>
      </c>
      <c r="I13" s="3">
        <v>1042</v>
      </c>
      <c r="J13" s="3">
        <v>1049.2</v>
      </c>
      <c r="K13" s="3">
        <v>1063.31</v>
      </c>
      <c r="L13" s="3">
        <v>6178882</v>
      </c>
      <c r="M13" s="3">
        <v>65700.460000000006</v>
      </c>
    </row>
    <row r="14" spans="4:13">
      <c r="D14" s="2">
        <v>40553</v>
      </c>
      <c r="E14" s="3">
        <v>1049.2</v>
      </c>
      <c r="F14" s="3">
        <v>1044.25</v>
      </c>
      <c r="G14" s="3">
        <v>1058.8499999999999</v>
      </c>
      <c r="H14" s="3">
        <v>1005.1</v>
      </c>
      <c r="I14" s="3">
        <v>1012.05</v>
      </c>
      <c r="J14" s="3">
        <v>1014</v>
      </c>
      <c r="K14" s="3">
        <v>1029.57</v>
      </c>
      <c r="L14" s="3">
        <v>6510410</v>
      </c>
      <c r="M14" s="3">
        <v>67029</v>
      </c>
    </row>
    <row r="15" spans="4:13">
      <c r="D15" s="2">
        <v>40554</v>
      </c>
      <c r="E15" s="3">
        <v>1014</v>
      </c>
      <c r="F15" s="3">
        <v>1016</v>
      </c>
      <c r="G15" s="3">
        <v>1042.6500000000001</v>
      </c>
      <c r="H15" s="3">
        <v>1002.75</v>
      </c>
      <c r="I15" s="3">
        <v>1029.05</v>
      </c>
      <c r="J15" s="3">
        <v>1022.95</v>
      </c>
      <c r="K15" s="3">
        <v>1024.4000000000001</v>
      </c>
      <c r="L15" s="3">
        <v>6182864</v>
      </c>
      <c r="M15" s="3">
        <v>63337.54</v>
      </c>
    </row>
    <row r="16" spans="4:13">
      <c r="D16" s="2">
        <v>40555</v>
      </c>
      <c r="E16" s="3">
        <v>1022.95</v>
      </c>
      <c r="F16" s="3">
        <v>1030.8</v>
      </c>
      <c r="G16" s="3">
        <v>1074.25</v>
      </c>
      <c r="H16" s="3">
        <v>1024.3499999999999</v>
      </c>
      <c r="I16" s="3">
        <v>1069</v>
      </c>
      <c r="J16" s="3">
        <v>1069.45</v>
      </c>
      <c r="K16" s="3">
        <v>1045.6600000000001</v>
      </c>
      <c r="L16" s="3">
        <v>6864148</v>
      </c>
      <c r="M16" s="3">
        <v>71775.81</v>
      </c>
    </row>
    <row r="17" spans="4:13">
      <c r="D17" s="2">
        <v>40556</v>
      </c>
      <c r="E17" s="3">
        <v>1069.45</v>
      </c>
      <c r="F17" s="3">
        <v>1068</v>
      </c>
      <c r="G17" s="3">
        <v>1068</v>
      </c>
      <c r="H17" s="3">
        <v>1016</v>
      </c>
      <c r="I17" s="3">
        <v>1031</v>
      </c>
      <c r="J17" s="3">
        <v>1026</v>
      </c>
      <c r="K17" s="3">
        <v>1042.43</v>
      </c>
      <c r="L17" s="3">
        <v>5149819</v>
      </c>
      <c r="M17" s="3">
        <v>53683.51</v>
      </c>
    </row>
    <row r="18" spans="4:13">
      <c r="D18" s="2">
        <v>40557</v>
      </c>
      <c r="E18" s="3">
        <v>1026</v>
      </c>
      <c r="F18" s="3">
        <v>1030</v>
      </c>
      <c r="G18" s="3">
        <v>1053.8</v>
      </c>
      <c r="H18" s="3">
        <v>1005</v>
      </c>
      <c r="I18" s="3">
        <v>1010.65</v>
      </c>
      <c r="J18" s="3">
        <v>1009.2</v>
      </c>
      <c r="K18" s="3">
        <v>1027.1300000000001</v>
      </c>
      <c r="L18" s="3">
        <v>4470591</v>
      </c>
      <c r="M18" s="3">
        <v>45918.81</v>
      </c>
    </row>
    <row r="19" spans="4:13">
      <c r="D19" s="2">
        <v>40560</v>
      </c>
      <c r="E19" s="3">
        <v>1009.2</v>
      </c>
      <c r="F19" s="3">
        <v>1010.1</v>
      </c>
      <c r="G19" s="3">
        <v>1019.9</v>
      </c>
      <c r="H19" s="3">
        <v>993</v>
      </c>
      <c r="I19" s="3">
        <v>1002.1</v>
      </c>
      <c r="J19" s="3">
        <v>1001.15</v>
      </c>
      <c r="K19" s="3">
        <v>1007.67</v>
      </c>
      <c r="L19" s="3">
        <v>3310703</v>
      </c>
      <c r="M19" s="3">
        <v>33361.07</v>
      </c>
    </row>
    <row r="20" spans="4:13">
      <c r="D20" s="2">
        <v>40561</v>
      </c>
      <c r="E20" s="3">
        <v>1001.15</v>
      </c>
      <c r="F20" s="3">
        <v>1010</v>
      </c>
      <c r="G20" s="3">
        <v>1024</v>
      </c>
      <c r="H20" s="3">
        <v>1000.1</v>
      </c>
      <c r="I20" s="3">
        <v>1012.9</v>
      </c>
      <c r="J20" s="3">
        <v>1011.45</v>
      </c>
      <c r="K20" s="3">
        <v>1012.88</v>
      </c>
      <c r="L20" s="3">
        <v>3480850</v>
      </c>
      <c r="M20" s="3">
        <v>35256.730000000003</v>
      </c>
    </row>
    <row r="21" spans="4:13">
      <c r="D21" s="2">
        <v>40562</v>
      </c>
      <c r="E21" s="3">
        <v>1011.45</v>
      </c>
      <c r="F21" s="3">
        <v>1015.9</v>
      </c>
      <c r="G21" s="3">
        <v>1035</v>
      </c>
      <c r="H21" s="3">
        <v>1015.9</v>
      </c>
      <c r="I21" s="3">
        <v>1026.9000000000001</v>
      </c>
      <c r="J21" s="3">
        <v>1023.25</v>
      </c>
      <c r="K21" s="3">
        <v>1025.69</v>
      </c>
      <c r="L21" s="3">
        <v>3285668</v>
      </c>
      <c r="M21" s="3">
        <v>33700.82</v>
      </c>
    </row>
    <row r="22" spans="4:13">
      <c r="D22" s="2">
        <v>40563</v>
      </c>
      <c r="E22" s="3">
        <v>1023.25</v>
      </c>
      <c r="F22" s="3">
        <v>1018.7</v>
      </c>
      <c r="G22" s="3">
        <v>1066.5</v>
      </c>
      <c r="H22" s="3">
        <v>1006.45</v>
      </c>
      <c r="I22" s="3">
        <v>1050.6500000000001</v>
      </c>
      <c r="J22" s="3">
        <v>1050.55</v>
      </c>
      <c r="K22" s="3">
        <v>1033.71</v>
      </c>
      <c r="L22" s="3">
        <v>3606524</v>
      </c>
      <c r="M22" s="3">
        <v>37281.15</v>
      </c>
    </row>
    <row r="23" spans="4:13">
      <c r="D23" s="2">
        <v>40564</v>
      </c>
      <c r="E23" s="3">
        <v>1050.55</v>
      </c>
      <c r="F23" s="3">
        <v>1043.1500000000001</v>
      </c>
      <c r="G23" s="3">
        <v>1069.0999999999999</v>
      </c>
      <c r="H23" s="3">
        <v>1034.45</v>
      </c>
      <c r="I23" s="3">
        <v>1068.9000000000001</v>
      </c>
      <c r="J23" s="3">
        <v>1065.55</v>
      </c>
      <c r="K23" s="3">
        <v>1056.54</v>
      </c>
      <c r="L23" s="3">
        <v>4310320</v>
      </c>
      <c r="M23" s="3">
        <v>45540.46</v>
      </c>
    </row>
    <row r="24" spans="4:13">
      <c r="D24" s="2">
        <v>40567</v>
      </c>
      <c r="E24" s="3">
        <v>1065.55</v>
      </c>
      <c r="F24" s="3">
        <v>1065</v>
      </c>
      <c r="G24" s="3">
        <v>1091.9000000000001</v>
      </c>
      <c r="H24" s="3">
        <v>1060</v>
      </c>
      <c r="I24" s="3">
        <v>1084.45</v>
      </c>
      <c r="J24" s="3">
        <v>1083.9000000000001</v>
      </c>
      <c r="K24" s="3">
        <v>1080.3800000000001</v>
      </c>
      <c r="L24" s="3">
        <v>8609403</v>
      </c>
      <c r="M24" s="3">
        <v>93014.51</v>
      </c>
    </row>
    <row r="25" spans="4:13">
      <c r="D25" s="2">
        <v>40568</v>
      </c>
      <c r="E25" s="3">
        <v>1083.9000000000001</v>
      </c>
      <c r="F25" s="3">
        <v>1088</v>
      </c>
      <c r="G25" s="3">
        <v>1091</v>
      </c>
      <c r="H25" s="3">
        <v>1033</v>
      </c>
      <c r="I25" s="3">
        <v>1039.5999999999999</v>
      </c>
      <c r="J25" s="3">
        <v>1037.9000000000001</v>
      </c>
      <c r="K25" s="3">
        <v>1061.8800000000001</v>
      </c>
      <c r="L25" s="3">
        <v>6990621</v>
      </c>
      <c r="M25" s="3">
        <v>74232.179999999993</v>
      </c>
    </row>
    <row r="26" spans="4:13">
      <c r="D26" s="2">
        <v>40570</v>
      </c>
      <c r="E26" s="3">
        <v>1037.9000000000001</v>
      </c>
      <c r="F26" s="3">
        <v>1047</v>
      </c>
      <c r="G26" s="3">
        <v>1050</v>
      </c>
      <c r="H26" s="3">
        <v>1006.5</v>
      </c>
      <c r="I26" s="3">
        <v>1020</v>
      </c>
      <c r="J26" s="3">
        <v>1014.35</v>
      </c>
      <c r="K26" s="3">
        <v>1027.02</v>
      </c>
      <c r="L26" s="3">
        <v>6054139</v>
      </c>
      <c r="M26" s="3">
        <v>62177.24</v>
      </c>
    </row>
    <row r="27" spans="4:13">
      <c r="D27" s="2">
        <v>40571</v>
      </c>
      <c r="E27" s="3">
        <v>1014.35</v>
      </c>
      <c r="F27" s="3">
        <v>1018</v>
      </c>
      <c r="G27" s="3">
        <v>1030.2</v>
      </c>
      <c r="H27" s="3">
        <v>993.25</v>
      </c>
      <c r="I27" s="3">
        <v>1024.75</v>
      </c>
      <c r="J27" s="3">
        <v>1018.45</v>
      </c>
      <c r="K27" s="3">
        <v>1007.38</v>
      </c>
      <c r="L27" s="3">
        <v>4870583</v>
      </c>
      <c r="M27" s="3">
        <v>49065.35</v>
      </c>
    </row>
    <row r="28" spans="4:13">
      <c r="D28" s="2">
        <v>40574</v>
      </c>
      <c r="E28" s="3">
        <v>1018.45</v>
      </c>
      <c r="F28" s="3">
        <v>998.9</v>
      </c>
      <c r="G28" s="3">
        <v>1030</v>
      </c>
      <c r="H28" s="3">
        <v>991.55</v>
      </c>
      <c r="I28" s="3">
        <v>1019.4</v>
      </c>
      <c r="J28" s="3">
        <v>1021.6</v>
      </c>
      <c r="K28" s="3">
        <v>1014.27</v>
      </c>
      <c r="L28" s="3">
        <v>3944485</v>
      </c>
      <c r="M28" s="3">
        <v>40007.79</v>
      </c>
    </row>
    <row r="29" spans="4:13">
      <c r="D29" s="2">
        <v>40575</v>
      </c>
      <c r="E29" s="3">
        <v>1021.6</v>
      </c>
      <c r="F29" s="3">
        <v>1019.1</v>
      </c>
      <c r="G29" s="3">
        <v>1020</v>
      </c>
      <c r="H29" s="3">
        <v>990</v>
      </c>
      <c r="I29" s="3">
        <v>992</v>
      </c>
      <c r="J29" s="3">
        <v>994.8</v>
      </c>
      <c r="K29" s="3">
        <v>1001.86</v>
      </c>
      <c r="L29" s="3">
        <v>4569630</v>
      </c>
      <c r="M29" s="3">
        <v>45781.51</v>
      </c>
    </row>
    <row r="30" spans="4:13">
      <c r="D30" s="2">
        <v>40576</v>
      </c>
      <c r="E30" s="3">
        <v>994.8</v>
      </c>
      <c r="F30" s="3">
        <v>1015</v>
      </c>
      <c r="G30" s="3">
        <v>1023.85</v>
      </c>
      <c r="H30" s="3">
        <v>1002.15</v>
      </c>
      <c r="I30" s="3">
        <v>1012.2</v>
      </c>
      <c r="J30" s="3">
        <v>1011.4</v>
      </c>
      <c r="K30" s="3">
        <v>1013.34</v>
      </c>
      <c r="L30" s="3">
        <v>3106142</v>
      </c>
      <c r="M30" s="3">
        <v>31475.8</v>
      </c>
    </row>
    <row r="31" spans="4:13">
      <c r="D31" s="2">
        <v>40577</v>
      </c>
      <c r="E31" s="3">
        <v>1011.4</v>
      </c>
      <c r="F31" s="3">
        <v>1010</v>
      </c>
      <c r="G31" s="3">
        <v>1037.7</v>
      </c>
      <c r="H31" s="3">
        <v>1003.25</v>
      </c>
      <c r="I31" s="3">
        <v>1026</v>
      </c>
      <c r="J31" s="3">
        <v>1027</v>
      </c>
      <c r="K31" s="3">
        <v>1026.4100000000001</v>
      </c>
      <c r="L31" s="3">
        <v>2921538</v>
      </c>
      <c r="M31" s="3">
        <v>29987.06</v>
      </c>
    </row>
    <row r="32" spans="4:13">
      <c r="D32" s="2">
        <v>40578</v>
      </c>
      <c r="E32" s="3">
        <v>1027</v>
      </c>
      <c r="F32" s="3">
        <v>1020</v>
      </c>
      <c r="G32" s="3">
        <v>1034.75</v>
      </c>
      <c r="H32" s="3">
        <v>990.2</v>
      </c>
      <c r="I32" s="3">
        <v>996</v>
      </c>
      <c r="J32" s="3">
        <v>996</v>
      </c>
      <c r="K32" s="3">
        <v>1011.49</v>
      </c>
      <c r="L32" s="3">
        <v>3506122</v>
      </c>
      <c r="M32" s="3">
        <v>35464.22</v>
      </c>
    </row>
    <row r="33" spans="4:13">
      <c r="D33" s="2">
        <v>40581</v>
      </c>
      <c r="E33" s="3">
        <v>996</v>
      </c>
      <c r="F33" s="3">
        <v>985</v>
      </c>
      <c r="G33" s="3">
        <v>995</v>
      </c>
      <c r="H33" s="3">
        <v>974.35</v>
      </c>
      <c r="I33" s="3">
        <v>979</v>
      </c>
      <c r="J33" s="3">
        <v>978.75</v>
      </c>
      <c r="K33" s="3">
        <v>986.5</v>
      </c>
      <c r="L33" s="3">
        <v>3363371</v>
      </c>
      <c r="M33" s="3">
        <v>33179.57</v>
      </c>
    </row>
    <row r="34" spans="4:13">
      <c r="D34" s="2">
        <v>40582</v>
      </c>
      <c r="E34" s="3">
        <v>978.75</v>
      </c>
      <c r="F34" s="3">
        <v>985.9</v>
      </c>
      <c r="G34" s="3">
        <v>986</v>
      </c>
      <c r="H34" s="3">
        <v>946.8</v>
      </c>
      <c r="I34" s="3">
        <v>953</v>
      </c>
      <c r="J34" s="3">
        <v>951.55</v>
      </c>
      <c r="K34" s="3">
        <v>960.68</v>
      </c>
      <c r="L34" s="3">
        <v>7011244</v>
      </c>
      <c r="M34" s="3">
        <v>67355.87</v>
      </c>
    </row>
    <row r="35" spans="4:13">
      <c r="D35" s="2">
        <v>40583</v>
      </c>
      <c r="E35" s="3">
        <v>951.55</v>
      </c>
      <c r="F35" s="3">
        <v>951</v>
      </c>
      <c r="G35" s="3">
        <v>985.9</v>
      </c>
      <c r="H35" s="3">
        <v>939.8</v>
      </c>
      <c r="I35" s="3">
        <v>962.25</v>
      </c>
      <c r="J35" s="3">
        <v>957.05</v>
      </c>
      <c r="K35" s="3">
        <v>965.31</v>
      </c>
      <c r="L35" s="3">
        <v>6726012</v>
      </c>
      <c r="M35" s="3">
        <v>64926.96</v>
      </c>
    </row>
    <row r="36" spans="4:13">
      <c r="D36" s="2">
        <v>40584</v>
      </c>
      <c r="E36" s="3">
        <v>957.05</v>
      </c>
      <c r="F36" s="3">
        <v>957.3</v>
      </c>
      <c r="G36" s="3">
        <v>974.75</v>
      </c>
      <c r="H36" s="3">
        <v>955</v>
      </c>
      <c r="I36" s="3">
        <v>957.8</v>
      </c>
      <c r="J36" s="3">
        <v>959.85</v>
      </c>
      <c r="K36" s="3">
        <v>963.96</v>
      </c>
      <c r="L36" s="3">
        <v>3402750</v>
      </c>
      <c r="M36" s="3">
        <v>32801.11</v>
      </c>
    </row>
    <row r="37" spans="4:13">
      <c r="D37" s="2">
        <v>40585</v>
      </c>
      <c r="E37" s="3">
        <v>959.85</v>
      </c>
      <c r="F37" s="3">
        <v>961.15</v>
      </c>
      <c r="G37" s="3">
        <v>1008</v>
      </c>
      <c r="H37" s="3">
        <v>961.15</v>
      </c>
      <c r="I37" s="3">
        <v>998.05</v>
      </c>
      <c r="J37" s="3">
        <v>1000.55</v>
      </c>
      <c r="K37" s="3">
        <v>982</v>
      </c>
      <c r="L37" s="3">
        <v>4038535</v>
      </c>
      <c r="M37" s="3">
        <v>39658.339999999997</v>
      </c>
    </row>
    <row r="38" spans="4:13">
      <c r="D38" s="2">
        <v>40588</v>
      </c>
      <c r="E38" s="3">
        <v>1000.55</v>
      </c>
      <c r="F38" s="3">
        <v>1010.1</v>
      </c>
      <c r="G38" s="3">
        <v>1038.3499999999999</v>
      </c>
      <c r="H38" s="3">
        <v>1010.1</v>
      </c>
      <c r="I38" s="3">
        <v>1033.55</v>
      </c>
      <c r="J38" s="3">
        <v>1034.25</v>
      </c>
      <c r="K38" s="3">
        <v>1028.6199999999999</v>
      </c>
      <c r="L38" s="3">
        <v>3487893</v>
      </c>
      <c r="M38" s="3">
        <v>35877.279999999999</v>
      </c>
    </row>
    <row r="39" spans="4:13">
      <c r="D39" s="2">
        <v>40589</v>
      </c>
      <c r="E39" s="3">
        <v>1034.25</v>
      </c>
      <c r="F39" s="3">
        <v>1034</v>
      </c>
      <c r="G39" s="3">
        <v>1066.1500000000001</v>
      </c>
      <c r="H39" s="3">
        <v>1034</v>
      </c>
      <c r="I39" s="3">
        <v>1053.8499999999999</v>
      </c>
      <c r="J39" s="3">
        <v>1054.2</v>
      </c>
      <c r="K39" s="3">
        <v>1049.96</v>
      </c>
      <c r="L39" s="3">
        <v>4905915</v>
      </c>
      <c r="M39" s="3">
        <v>51509.97</v>
      </c>
    </row>
    <row r="40" spans="4:13">
      <c r="D40" s="2">
        <v>40590</v>
      </c>
      <c r="E40" s="3">
        <v>1054.2</v>
      </c>
      <c r="F40" s="3">
        <v>1046.5</v>
      </c>
      <c r="G40" s="3">
        <v>1059.5999999999999</v>
      </c>
      <c r="H40" s="3">
        <v>1044.25</v>
      </c>
      <c r="I40" s="3">
        <v>1053.2</v>
      </c>
      <c r="J40" s="3">
        <v>1050.5999999999999</v>
      </c>
      <c r="K40" s="3">
        <v>1052.68</v>
      </c>
      <c r="L40" s="3">
        <v>1679314</v>
      </c>
      <c r="M40" s="3">
        <v>17677.87</v>
      </c>
    </row>
    <row r="41" spans="4:13">
      <c r="D41" s="2">
        <v>40591</v>
      </c>
      <c r="E41" s="3">
        <v>1050.5999999999999</v>
      </c>
      <c r="F41" s="3">
        <v>1047.8499999999999</v>
      </c>
      <c r="G41" s="3">
        <v>1070</v>
      </c>
      <c r="H41" s="3">
        <v>1036.1500000000001</v>
      </c>
      <c r="I41" s="3">
        <v>1055.4000000000001</v>
      </c>
      <c r="J41" s="3">
        <v>1057</v>
      </c>
      <c r="K41" s="3">
        <v>1055.6500000000001</v>
      </c>
      <c r="L41" s="3">
        <v>3974153</v>
      </c>
      <c r="M41" s="3">
        <v>41953.11</v>
      </c>
    </row>
    <row r="42" spans="4:13">
      <c r="D42" s="2">
        <v>40592</v>
      </c>
      <c r="E42" s="3">
        <v>1057</v>
      </c>
      <c r="F42" s="3">
        <v>1062</v>
      </c>
      <c r="G42" s="3">
        <v>1073</v>
      </c>
      <c r="H42" s="3">
        <v>1022.6</v>
      </c>
      <c r="I42" s="3">
        <v>1030</v>
      </c>
      <c r="J42" s="3">
        <v>1026.2</v>
      </c>
      <c r="K42" s="3">
        <v>1049.01</v>
      </c>
      <c r="L42" s="3">
        <v>6405899</v>
      </c>
      <c r="M42" s="3">
        <v>67198.509999999995</v>
      </c>
    </row>
    <row r="43" spans="4:13">
      <c r="D43" s="2">
        <v>40595</v>
      </c>
      <c r="E43" s="3">
        <v>1026.2</v>
      </c>
      <c r="F43" s="3">
        <v>1026.2</v>
      </c>
      <c r="G43" s="3">
        <v>1041.8</v>
      </c>
      <c r="H43" s="3">
        <v>1006.1</v>
      </c>
      <c r="I43" s="3">
        <v>1038.95</v>
      </c>
      <c r="J43" s="3">
        <v>1037.6500000000001</v>
      </c>
      <c r="K43" s="3">
        <v>1021.46</v>
      </c>
      <c r="L43" s="3">
        <v>2738791</v>
      </c>
      <c r="M43" s="3">
        <v>27975.57</v>
      </c>
    </row>
    <row r="44" spans="4:13">
      <c r="D44" s="2">
        <v>40596</v>
      </c>
      <c r="E44" s="3">
        <v>1037.6500000000001</v>
      </c>
      <c r="F44" s="3">
        <v>1026.7</v>
      </c>
      <c r="G44" s="3">
        <v>1033</v>
      </c>
      <c r="H44" s="3">
        <v>1015.15</v>
      </c>
      <c r="I44" s="3">
        <v>1030.25</v>
      </c>
      <c r="J44" s="3">
        <v>1027.0999999999999</v>
      </c>
      <c r="K44" s="3">
        <v>1022.18</v>
      </c>
      <c r="L44" s="3">
        <v>2664309</v>
      </c>
      <c r="M44" s="3">
        <v>27234.16</v>
      </c>
    </row>
    <row r="45" spans="4:13">
      <c r="D45" s="2">
        <v>40597</v>
      </c>
      <c r="E45" s="3">
        <v>1027.0999999999999</v>
      </c>
      <c r="F45" s="3">
        <v>1019</v>
      </c>
      <c r="G45" s="3">
        <v>1029.8</v>
      </c>
      <c r="H45" s="3">
        <v>1003.1</v>
      </c>
      <c r="I45" s="3">
        <v>1003.4</v>
      </c>
      <c r="J45" s="3">
        <v>1006.1</v>
      </c>
      <c r="K45" s="3">
        <v>1017.84</v>
      </c>
      <c r="L45" s="3">
        <v>2635809</v>
      </c>
      <c r="M45" s="3">
        <v>26828.240000000002</v>
      </c>
    </row>
    <row r="46" spans="4:13">
      <c r="D46" s="2">
        <v>40598</v>
      </c>
      <c r="E46" s="3">
        <v>1006.1</v>
      </c>
      <c r="F46" s="3">
        <v>1003.2</v>
      </c>
      <c r="G46" s="3">
        <v>1004</v>
      </c>
      <c r="H46" s="3">
        <v>943.7</v>
      </c>
      <c r="I46" s="3">
        <v>960.15</v>
      </c>
      <c r="J46" s="3">
        <v>951.35</v>
      </c>
      <c r="K46" s="3">
        <v>967.25</v>
      </c>
      <c r="L46" s="3">
        <v>7896563</v>
      </c>
      <c r="M46" s="3">
        <v>76379.61</v>
      </c>
    </row>
    <row r="47" spans="4:13">
      <c r="D47" s="2">
        <v>40599</v>
      </c>
      <c r="E47" s="3">
        <v>951.35</v>
      </c>
      <c r="F47" s="3">
        <v>969.4</v>
      </c>
      <c r="G47" s="3">
        <v>996.55</v>
      </c>
      <c r="H47" s="3">
        <v>966.2</v>
      </c>
      <c r="I47" s="3">
        <v>990</v>
      </c>
      <c r="J47" s="3">
        <v>986.25</v>
      </c>
      <c r="K47" s="3">
        <v>982.55</v>
      </c>
      <c r="L47" s="3">
        <v>4865725</v>
      </c>
      <c r="M47" s="3">
        <v>47808.06</v>
      </c>
    </row>
    <row r="48" spans="4:13">
      <c r="D48" s="2">
        <v>40602</v>
      </c>
      <c r="E48" s="3">
        <v>986.25</v>
      </c>
      <c r="F48" s="3">
        <v>997.8</v>
      </c>
      <c r="G48" s="3">
        <v>1006.45</v>
      </c>
      <c r="H48" s="3">
        <v>962.1</v>
      </c>
      <c r="I48" s="3">
        <v>973</v>
      </c>
      <c r="J48" s="3">
        <v>970.85</v>
      </c>
      <c r="K48" s="3">
        <v>983.6</v>
      </c>
      <c r="L48" s="3">
        <v>6703496</v>
      </c>
      <c r="M48" s="3">
        <v>65935.259999999995</v>
      </c>
    </row>
    <row r="49" spans="4:13">
      <c r="D49" s="2">
        <v>40603</v>
      </c>
      <c r="E49" s="3">
        <v>970.85</v>
      </c>
      <c r="F49" s="3">
        <v>983.9</v>
      </c>
      <c r="G49" s="3">
        <v>1030</v>
      </c>
      <c r="H49" s="3">
        <v>978.3</v>
      </c>
      <c r="I49" s="3">
        <v>1024.25</v>
      </c>
      <c r="J49" s="3">
        <v>1026.2</v>
      </c>
      <c r="K49" s="3">
        <v>1007.26</v>
      </c>
      <c r="L49" s="3">
        <v>4793036</v>
      </c>
      <c r="M49" s="3">
        <v>48278.41</v>
      </c>
    </row>
    <row r="50" spans="4:13">
      <c r="D50" s="2">
        <v>40605</v>
      </c>
      <c r="E50" s="3">
        <v>1026.2</v>
      </c>
      <c r="F50" s="3">
        <v>1009</v>
      </c>
      <c r="G50" s="3">
        <v>1035.7</v>
      </c>
      <c r="H50" s="3">
        <v>996.05</v>
      </c>
      <c r="I50" s="3">
        <v>1017.55</v>
      </c>
      <c r="J50" s="3">
        <v>1019.55</v>
      </c>
      <c r="K50" s="3">
        <v>1014.11</v>
      </c>
      <c r="L50" s="3">
        <v>6260500</v>
      </c>
      <c r="M50" s="3">
        <v>63488.06</v>
      </c>
    </row>
    <row r="51" spans="4:13">
      <c r="D51" s="2">
        <v>40606</v>
      </c>
      <c r="E51" s="3">
        <v>1019.55</v>
      </c>
      <c r="F51" s="3">
        <v>1030</v>
      </c>
      <c r="G51" s="3">
        <v>1046.45</v>
      </c>
      <c r="H51" s="3">
        <v>1011.4</v>
      </c>
      <c r="I51" s="3">
        <v>1017.2</v>
      </c>
      <c r="J51" s="3">
        <v>1016.35</v>
      </c>
      <c r="K51" s="3">
        <v>1026.5999999999999</v>
      </c>
      <c r="L51" s="3">
        <v>3376058</v>
      </c>
      <c r="M51" s="3">
        <v>34658.589999999997</v>
      </c>
    </row>
    <row r="52" spans="4:13">
      <c r="D52" s="2">
        <v>40609</v>
      </c>
      <c r="E52" s="3">
        <v>1016.35</v>
      </c>
      <c r="F52" s="3">
        <v>1007.75</v>
      </c>
      <c r="G52" s="3">
        <v>1014</v>
      </c>
      <c r="H52" s="3">
        <v>992</v>
      </c>
      <c r="I52" s="3">
        <v>1012.8</v>
      </c>
      <c r="J52" s="3">
        <v>1010.15</v>
      </c>
      <c r="K52" s="3">
        <v>1002.44</v>
      </c>
      <c r="L52" s="3">
        <v>3109299</v>
      </c>
      <c r="M52" s="3">
        <v>31168.77</v>
      </c>
    </row>
    <row r="53" spans="4:13">
      <c r="D53" s="2">
        <v>40610</v>
      </c>
      <c r="E53" s="3">
        <v>1010.15</v>
      </c>
      <c r="F53" s="3">
        <v>1015</v>
      </c>
      <c r="G53" s="3">
        <v>1024.55</v>
      </c>
      <c r="H53" s="3">
        <v>1005.1</v>
      </c>
      <c r="I53" s="3">
        <v>1022.05</v>
      </c>
      <c r="J53" s="3">
        <v>1020.6</v>
      </c>
      <c r="K53" s="3">
        <v>1015.66</v>
      </c>
      <c r="L53" s="3">
        <v>2813140</v>
      </c>
      <c r="M53" s="3">
        <v>28572.01</v>
      </c>
    </row>
    <row r="54" spans="4:13">
      <c r="D54" s="2">
        <v>40611</v>
      </c>
      <c r="E54" s="3">
        <v>1020.6</v>
      </c>
      <c r="F54" s="3">
        <v>1029.7</v>
      </c>
      <c r="G54" s="3">
        <v>1040</v>
      </c>
      <c r="H54" s="3">
        <v>1021.3</v>
      </c>
      <c r="I54" s="3">
        <v>1031.05</v>
      </c>
      <c r="J54" s="3">
        <v>1035.25</v>
      </c>
      <c r="K54" s="3">
        <v>1032.83</v>
      </c>
      <c r="L54" s="3">
        <v>3100874</v>
      </c>
      <c r="M54" s="3">
        <v>32026.63</v>
      </c>
    </row>
    <row r="55" spans="4:13">
      <c r="D55" s="2">
        <v>40612</v>
      </c>
      <c r="E55" s="3">
        <v>1035.25</v>
      </c>
      <c r="F55" s="3">
        <v>1028</v>
      </c>
      <c r="G55" s="3">
        <v>1028</v>
      </c>
      <c r="H55" s="3">
        <v>1008.1</v>
      </c>
      <c r="I55" s="3">
        <v>1014</v>
      </c>
      <c r="J55" s="3">
        <v>1014.55</v>
      </c>
      <c r="K55" s="3">
        <v>1014.94</v>
      </c>
      <c r="L55" s="3">
        <v>1915103</v>
      </c>
      <c r="M55" s="3">
        <v>19437.18</v>
      </c>
    </row>
    <row r="56" spans="4:13">
      <c r="D56" s="2">
        <v>40613</v>
      </c>
      <c r="E56" s="3">
        <v>1014.55</v>
      </c>
      <c r="F56" s="3">
        <v>1007</v>
      </c>
      <c r="G56" s="3">
        <v>1025</v>
      </c>
      <c r="H56" s="3">
        <v>1000.15</v>
      </c>
      <c r="I56" s="3">
        <v>1006.85</v>
      </c>
      <c r="J56" s="3">
        <v>1006.9</v>
      </c>
      <c r="K56" s="3">
        <v>1011.34</v>
      </c>
      <c r="L56" s="3">
        <v>2642778</v>
      </c>
      <c r="M56" s="3">
        <v>26727.43</v>
      </c>
    </row>
    <row r="57" spans="4:13">
      <c r="D57" s="2">
        <v>40616</v>
      </c>
      <c r="E57" s="3">
        <v>1006.9</v>
      </c>
      <c r="F57" s="3">
        <v>1006.9</v>
      </c>
      <c r="G57" s="3">
        <v>1021.6</v>
      </c>
      <c r="H57" s="3">
        <v>1005.95</v>
      </c>
      <c r="I57" s="3">
        <v>1020.2</v>
      </c>
      <c r="J57" s="3">
        <v>1019.1</v>
      </c>
      <c r="K57" s="3">
        <v>1015.33</v>
      </c>
      <c r="L57" s="3">
        <v>1886927</v>
      </c>
      <c r="M57" s="3">
        <v>19158.5</v>
      </c>
    </row>
    <row r="58" spans="4:13">
      <c r="D58" s="2">
        <v>40617</v>
      </c>
      <c r="E58" s="3">
        <v>1019.1</v>
      </c>
      <c r="F58" s="3">
        <v>990</v>
      </c>
      <c r="G58" s="3">
        <v>1003.45</v>
      </c>
      <c r="H58" s="3">
        <v>985.75</v>
      </c>
      <c r="I58" s="3">
        <v>999</v>
      </c>
      <c r="J58" s="3">
        <v>996.6</v>
      </c>
      <c r="K58" s="3">
        <v>996.29</v>
      </c>
      <c r="L58" s="3">
        <v>3880159</v>
      </c>
      <c r="M58" s="3">
        <v>38657.599999999999</v>
      </c>
    </row>
    <row r="59" spans="4:13">
      <c r="D59" s="2">
        <v>40618</v>
      </c>
      <c r="E59" s="3">
        <v>996.6</v>
      </c>
      <c r="F59" s="3">
        <v>1002</v>
      </c>
      <c r="G59" s="3">
        <v>1033.9000000000001</v>
      </c>
      <c r="H59" s="3">
        <v>1002</v>
      </c>
      <c r="I59" s="3">
        <v>1025.0999999999999</v>
      </c>
      <c r="J59" s="3">
        <v>1027.45</v>
      </c>
      <c r="K59" s="3">
        <v>1023.15</v>
      </c>
      <c r="L59" s="3">
        <v>4100531</v>
      </c>
      <c r="M59" s="3">
        <v>41954.49</v>
      </c>
    </row>
    <row r="60" spans="4:13">
      <c r="D60" s="2">
        <v>40619</v>
      </c>
      <c r="E60" s="3">
        <v>1027.45</v>
      </c>
      <c r="F60" s="3">
        <v>1020</v>
      </c>
      <c r="G60" s="3">
        <v>1027.4000000000001</v>
      </c>
      <c r="H60" s="3">
        <v>1004.2</v>
      </c>
      <c r="I60" s="3">
        <v>1012.05</v>
      </c>
      <c r="J60" s="3">
        <v>1011.85</v>
      </c>
      <c r="K60" s="3">
        <v>1016.08</v>
      </c>
      <c r="L60" s="3">
        <v>5709140</v>
      </c>
      <c r="M60" s="3">
        <v>58009.21</v>
      </c>
    </row>
    <row r="61" spans="4:13">
      <c r="D61" s="2">
        <v>40620</v>
      </c>
      <c r="E61" s="3">
        <v>1011.85</v>
      </c>
      <c r="F61" s="3">
        <v>1013.55</v>
      </c>
      <c r="G61" s="3">
        <v>1022</v>
      </c>
      <c r="H61" s="3">
        <v>1000.05</v>
      </c>
      <c r="I61" s="3">
        <v>1002.05</v>
      </c>
      <c r="J61" s="3">
        <v>1002.55</v>
      </c>
      <c r="K61" s="3">
        <v>1008.06</v>
      </c>
      <c r="L61" s="3">
        <v>2122726</v>
      </c>
      <c r="M61" s="3">
        <v>21398.27</v>
      </c>
    </row>
    <row r="62" spans="4:13">
      <c r="D62" s="2">
        <v>40623</v>
      </c>
      <c r="E62" s="3">
        <v>1002.55</v>
      </c>
      <c r="F62" s="3">
        <v>1009.9</v>
      </c>
      <c r="G62" s="3">
        <v>1012.85</v>
      </c>
      <c r="H62" s="3">
        <v>997</v>
      </c>
      <c r="I62" s="3">
        <v>1008</v>
      </c>
      <c r="J62" s="3">
        <v>1003.6</v>
      </c>
      <c r="K62" s="3">
        <v>1004.06</v>
      </c>
      <c r="L62" s="3">
        <v>1901677</v>
      </c>
      <c r="M62" s="3">
        <v>19093.97</v>
      </c>
    </row>
    <row r="63" spans="4:13">
      <c r="D63" s="2">
        <v>40624</v>
      </c>
      <c r="E63" s="3">
        <v>1003.6</v>
      </c>
      <c r="F63" s="3">
        <v>1007.95</v>
      </c>
      <c r="G63" s="3">
        <v>1013.4</v>
      </c>
      <c r="H63" s="3">
        <v>997.3</v>
      </c>
      <c r="I63" s="3">
        <v>1002</v>
      </c>
      <c r="J63" s="3">
        <v>1004.15</v>
      </c>
      <c r="K63" s="3">
        <v>1005.49</v>
      </c>
      <c r="L63" s="3">
        <v>3273689</v>
      </c>
      <c r="M63" s="3">
        <v>32916.69</v>
      </c>
    </row>
    <row r="64" spans="4:13">
      <c r="D64" s="2">
        <v>40625</v>
      </c>
      <c r="E64" s="3">
        <v>1004.15</v>
      </c>
      <c r="F64" s="3">
        <v>1001.7</v>
      </c>
      <c r="G64" s="3">
        <v>1043.6500000000001</v>
      </c>
      <c r="H64" s="3">
        <v>999.25</v>
      </c>
      <c r="I64" s="3">
        <v>1041.5</v>
      </c>
      <c r="J64" s="3">
        <v>1040.9000000000001</v>
      </c>
      <c r="K64" s="3">
        <v>1031.71</v>
      </c>
      <c r="L64" s="3">
        <v>5147838</v>
      </c>
      <c r="M64" s="3">
        <v>53110.62</v>
      </c>
    </row>
    <row r="65" spans="4:13">
      <c r="D65" s="2">
        <v>40626</v>
      </c>
      <c r="E65" s="3">
        <v>1040.9000000000001</v>
      </c>
      <c r="F65" s="3">
        <v>1046.45</v>
      </c>
      <c r="G65" s="3">
        <v>1064.95</v>
      </c>
      <c r="H65" s="3">
        <v>1046.45</v>
      </c>
      <c r="I65" s="3">
        <v>1053.9000000000001</v>
      </c>
      <c r="J65" s="3">
        <v>1053.0999999999999</v>
      </c>
      <c r="K65" s="3">
        <v>1056.94</v>
      </c>
      <c r="L65" s="3">
        <v>3026339</v>
      </c>
      <c r="M65" s="3">
        <v>31986.49</v>
      </c>
    </row>
    <row r="66" spans="4:13">
      <c r="D66" s="2">
        <v>40627</v>
      </c>
      <c r="E66" s="3">
        <v>1053.0999999999999</v>
      </c>
      <c r="F66" s="3">
        <v>1070.8</v>
      </c>
      <c r="G66" s="3">
        <v>1097</v>
      </c>
      <c r="H66" s="3">
        <v>1059.1500000000001</v>
      </c>
      <c r="I66" s="3">
        <v>1088</v>
      </c>
      <c r="J66" s="3">
        <v>1091.0999999999999</v>
      </c>
      <c r="K66" s="3">
        <v>1077.9100000000001</v>
      </c>
      <c r="L66" s="3">
        <v>3981956</v>
      </c>
      <c r="M66" s="3">
        <v>42921.99</v>
      </c>
    </row>
    <row r="67" spans="4:13">
      <c r="D67" s="2">
        <v>40630</v>
      </c>
      <c r="E67" s="3">
        <v>1091.0999999999999</v>
      </c>
      <c r="F67" s="3">
        <v>1079</v>
      </c>
      <c r="G67" s="3">
        <v>1115.5</v>
      </c>
      <c r="H67" s="3">
        <v>1078.05</v>
      </c>
      <c r="I67" s="3">
        <v>1098.3</v>
      </c>
      <c r="J67" s="3">
        <v>1100.8</v>
      </c>
      <c r="K67" s="3">
        <v>1105.02</v>
      </c>
      <c r="L67" s="3">
        <v>5782206</v>
      </c>
      <c r="M67" s="3">
        <v>63894.49</v>
      </c>
    </row>
    <row r="68" spans="4:13">
      <c r="D68" s="2">
        <v>40631</v>
      </c>
      <c r="E68" s="3">
        <v>1100.8</v>
      </c>
      <c r="F68" s="3">
        <v>1100</v>
      </c>
      <c r="G68" s="3">
        <v>1110</v>
      </c>
      <c r="H68" s="3">
        <v>1093</v>
      </c>
      <c r="I68" s="3">
        <v>1098</v>
      </c>
      <c r="J68" s="3">
        <v>1099.5</v>
      </c>
      <c r="K68" s="3">
        <v>1103.0899999999999</v>
      </c>
      <c r="L68" s="3">
        <v>3531177</v>
      </c>
      <c r="M68" s="3">
        <v>38952.04</v>
      </c>
    </row>
    <row r="69" spans="4:13">
      <c r="D69" s="2">
        <v>40632</v>
      </c>
      <c r="E69" s="3">
        <v>1099.5</v>
      </c>
      <c r="F69" s="3">
        <v>1105</v>
      </c>
      <c r="G69" s="3">
        <v>1115.45</v>
      </c>
      <c r="H69" s="3">
        <v>1100.55</v>
      </c>
      <c r="I69" s="3">
        <v>1113</v>
      </c>
      <c r="J69" s="3">
        <v>1109.0999999999999</v>
      </c>
      <c r="K69" s="3">
        <v>1107.8900000000001</v>
      </c>
      <c r="L69" s="3">
        <v>2597301</v>
      </c>
      <c r="M69" s="3">
        <v>28775.26</v>
      </c>
    </row>
    <row r="70" spans="4:13">
      <c r="D70" s="2">
        <v>40633</v>
      </c>
      <c r="E70" s="3">
        <v>1109.0999999999999</v>
      </c>
      <c r="F70" s="3">
        <v>1112.2</v>
      </c>
      <c r="G70" s="3">
        <v>1128</v>
      </c>
      <c r="H70" s="3">
        <v>1097.5999999999999</v>
      </c>
      <c r="I70" s="3">
        <v>1114</v>
      </c>
      <c r="J70" s="3">
        <v>1116.2</v>
      </c>
      <c r="K70" s="3">
        <v>1116.1099999999999</v>
      </c>
      <c r="L70" s="3">
        <v>7222403</v>
      </c>
      <c r="M70" s="3">
        <v>80609.710000000006</v>
      </c>
    </row>
    <row r="71" spans="4:13">
      <c r="D71" s="2">
        <v>40634</v>
      </c>
      <c r="E71" s="3">
        <v>1116.2</v>
      </c>
      <c r="F71" s="3">
        <v>1114.8</v>
      </c>
      <c r="G71" s="3">
        <v>1119</v>
      </c>
      <c r="H71" s="3">
        <v>1095</v>
      </c>
      <c r="I71" s="3">
        <v>1102.5999999999999</v>
      </c>
      <c r="J71" s="3">
        <v>1102.9000000000001</v>
      </c>
      <c r="K71" s="3">
        <v>1103.1400000000001</v>
      </c>
      <c r="L71" s="3">
        <v>3164043</v>
      </c>
      <c r="M71" s="3">
        <v>34903.83</v>
      </c>
    </row>
    <row r="72" spans="4:13">
      <c r="D72" s="2">
        <v>40637</v>
      </c>
      <c r="E72" s="3">
        <v>1102.9000000000001</v>
      </c>
      <c r="F72" s="3">
        <v>1105.25</v>
      </c>
      <c r="G72" s="3">
        <v>1126.95</v>
      </c>
      <c r="H72" s="3">
        <v>1105.25</v>
      </c>
      <c r="I72" s="3">
        <v>1119.05</v>
      </c>
      <c r="J72" s="3">
        <v>1119.2</v>
      </c>
      <c r="K72" s="3">
        <v>1118.01</v>
      </c>
      <c r="L72" s="3">
        <v>3074910</v>
      </c>
      <c r="M72" s="3">
        <v>34377.660000000003</v>
      </c>
    </row>
    <row r="73" spans="4:13">
      <c r="D73" s="2">
        <v>40638</v>
      </c>
      <c r="E73" s="3">
        <v>1119.2</v>
      </c>
      <c r="F73" s="3">
        <v>1124.75</v>
      </c>
      <c r="G73" s="3">
        <v>1127.9000000000001</v>
      </c>
      <c r="H73" s="3">
        <v>1104.0999999999999</v>
      </c>
      <c r="I73" s="3">
        <v>1107</v>
      </c>
      <c r="J73" s="3">
        <v>1111.25</v>
      </c>
      <c r="K73" s="3">
        <v>1112.8399999999999</v>
      </c>
      <c r="L73" s="3">
        <v>2670328</v>
      </c>
      <c r="M73" s="3">
        <v>29716.6</v>
      </c>
    </row>
    <row r="74" spans="4:13">
      <c r="D74" s="2">
        <v>40639</v>
      </c>
      <c r="E74" s="3">
        <v>1111.25</v>
      </c>
      <c r="F74" s="3">
        <v>1108.8</v>
      </c>
      <c r="G74" s="3">
        <v>1119.5</v>
      </c>
      <c r="H74" s="3">
        <v>1096</v>
      </c>
      <c r="I74" s="3">
        <v>1097</v>
      </c>
      <c r="J74" s="3">
        <v>1100.5</v>
      </c>
      <c r="K74" s="3">
        <v>1106.68</v>
      </c>
      <c r="L74" s="3">
        <v>3242206</v>
      </c>
      <c r="M74" s="3">
        <v>35880.980000000003</v>
      </c>
    </row>
    <row r="75" spans="4:13">
      <c r="D75" s="2">
        <v>40640</v>
      </c>
      <c r="E75" s="3">
        <v>1100.5</v>
      </c>
      <c r="F75" s="3">
        <v>1100</v>
      </c>
      <c r="G75" s="3">
        <v>1114.4000000000001</v>
      </c>
      <c r="H75" s="3">
        <v>1093.7</v>
      </c>
      <c r="I75" s="3">
        <v>1101.4000000000001</v>
      </c>
      <c r="J75" s="3">
        <v>1104</v>
      </c>
      <c r="K75" s="3">
        <v>1104.44</v>
      </c>
      <c r="L75" s="3">
        <v>2762770</v>
      </c>
      <c r="M75" s="3">
        <v>30513.19</v>
      </c>
    </row>
    <row r="76" spans="4:13">
      <c r="D76" s="2">
        <v>40641</v>
      </c>
      <c r="E76" s="3">
        <v>1104</v>
      </c>
      <c r="F76" s="3">
        <v>1104.5</v>
      </c>
      <c r="G76" s="3">
        <v>1118.9000000000001</v>
      </c>
      <c r="H76" s="3">
        <v>1091.3499999999999</v>
      </c>
      <c r="I76" s="3">
        <v>1097.95</v>
      </c>
      <c r="J76" s="3">
        <v>1098.3</v>
      </c>
      <c r="K76" s="3">
        <v>1103.08</v>
      </c>
      <c r="L76" s="3">
        <v>3323957</v>
      </c>
      <c r="M76" s="3">
        <v>36665.760000000002</v>
      </c>
    </row>
    <row r="77" spans="4:13">
      <c r="D77" s="2">
        <v>40644</v>
      </c>
      <c r="E77" s="3">
        <v>1098.3</v>
      </c>
      <c r="F77" s="3">
        <v>1085</v>
      </c>
      <c r="G77" s="3">
        <v>1108.4000000000001</v>
      </c>
      <c r="H77" s="3">
        <v>1085</v>
      </c>
      <c r="I77" s="3">
        <v>1098</v>
      </c>
      <c r="J77" s="3">
        <v>1100.5999999999999</v>
      </c>
      <c r="K77" s="3">
        <v>1099.69</v>
      </c>
      <c r="L77" s="3">
        <v>3248999</v>
      </c>
      <c r="M77" s="3">
        <v>35729.07</v>
      </c>
    </row>
    <row r="78" spans="4:13">
      <c r="D78" s="2">
        <v>40646</v>
      </c>
      <c r="E78" s="3">
        <v>1100.5999999999999</v>
      </c>
      <c r="F78" s="3">
        <v>1093.8</v>
      </c>
      <c r="G78" s="3">
        <v>1130</v>
      </c>
      <c r="H78" s="3">
        <v>1086.2</v>
      </c>
      <c r="I78" s="3">
        <v>1126</v>
      </c>
      <c r="J78" s="3">
        <v>1126.8499999999999</v>
      </c>
      <c r="K78" s="3">
        <v>1116.18</v>
      </c>
      <c r="L78" s="3">
        <v>4957831</v>
      </c>
      <c r="M78" s="3">
        <v>55338.26</v>
      </c>
    </row>
    <row r="79" spans="4:13">
      <c r="D79" s="2">
        <v>40648</v>
      </c>
      <c r="E79" s="3">
        <v>1126.8499999999999</v>
      </c>
      <c r="F79" s="3">
        <v>1119.95</v>
      </c>
      <c r="G79" s="3">
        <v>1139</v>
      </c>
      <c r="H79" s="3">
        <v>1098.25</v>
      </c>
      <c r="I79" s="3">
        <v>1100.6500000000001</v>
      </c>
      <c r="J79" s="3">
        <v>1101.7</v>
      </c>
      <c r="K79" s="3">
        <v>1116.72</v>
      </c>
      <c r="L79" s="3">
        <v>5965130</v>
      </c>
      <c r="M79" s="3">
        <v>66613.98</v>
      </c>
    </row>
    <row r="80" spans="4:13">
      <c r="D80" s="2">
        <v>40651</v>
      </c>
      <c r="E80" s="3">
        <v>1101.7</v>
      </c>
      <c r="F80" s="3">
        <v>1102.0999999999999</v>
      </c>
      <c r="G80" s="3">
        <v>1117.3499999999999</v>
      </c>
      <c r="H80" s="3">
        <v>1081.55</v>
      </c>
      <c r="I80" s="3">
        <v>1088.5</v>
      </c>
      <c r="J80" s="3">
        <v>1084.0999999999999</v>
      </c>
      <c r="K80" s="3">
        <v>1098.94</v>
      </c>
      <c r="L80" s="3">
        <v>5960825</v>
      </c>
      <c r="M80" s="3">
        <v>65506.080000000002</v>
      </c>
    </row>
    <row r="81" spans="4:13">
      <c r="D81" s="2">
        <v>40652</v>
      </c>
      <c r="E81" s="3">
        <v>1084.0999999999999</v>
      </c>
      <c r="F81" s="3">
        <v>1084</v>
      </c>
      <c r="G81" s="3">
        <v>1093.5</v>
      </c>
      <c r="H81" s="3">
        <v>1072</v>
      </c>
      <c r="I81" s="3">
        <v>1091.4000000000001</v>
      </c>
      <c r="J81" s="3">
        <v>1090.05</v>
      </c>
      <c r="K81" s="3">
        <v>1084.69</v>
      </c>
      <c r="L81" s="3">
        <v>3489731</v>
      </c>
      <c r="M81" s="3">
        <v>37852.639999999999</v>
      </c>
    </row>
    <row r="82" spans="4:13">
      <c r="D82" s="2">
        <v>40653</v>
      </c>
      <c r="E82" s="3">
        <v>1090.05</v>
      </c>
      <c r="F82" s="3">
        <v>1103.7</v>
      </c>
      <c r="G82" s="3">
        <v>1113.9000000000001</v>
      </c>
      <c r="H82" s="3">
        <v>1095</v>
      </c>
      <c r="I82" s="3">
        <v>1111</v>
      </c>
      <c r="J82" s="3">
        <v>1112.3499999999999</v>
      </c>
      <c r="K82" s="3">
        <v>1106.22</v>
      </c>
      <c r="L82" s="3">
        <v>2498843</v>
      </c>
      <c r="M82" s="3">
        <v>27642.73</v>
      </c>
    </row>
    <row r="83" spans="4:13">
      <c r="D83" s="2">
        <v>40654</v>
      </c>
      <c r="E83" s="3">
        <v>1112.3499999999999</v>
      </c>
      <c r="F83" s="3">
        <v>1121.7</v>
      </c>
      <c r="G83" s="3">
        <v>1123.95</v>
      </c>
      <c r="H83" s="3">
        <v>1111.5</v>
      </c>
      <c r="I83" s="3">
        <v>1117.3</v>
      </c>
      <c r="J83" s="3">
        <v>1118.5</v>
      </c>
      <c r="K83" s="3">
        <v>1118.3699999999999</v>
      </c>
      <c r="L83" s="3">
        <v>2384747</v>
      </c>
      <c r="M83" s="3">
        <v>26670.34</v>
      </c>
    </row>
    <row r="84" spans="4:13">
      <c r="D84" s="2">
        <v>40658</v>
      </c>
      <c r="E84" s="3">
        <v>1118.5</v>
      </c>
      <c r="F84" s="3">
        <v>1114.5</v>
      </c>
      <c r="G84" s="3">
        <v>1126.3499999999999</v>
      </c>
      <c r="H84" s="3">
        <v>1109.0999999999999</v>
      </c>
      <c r="I84" s="3">
        <v>1109.5</v>
      </c>
      <c r="J84" s="3">
        <v>1112.6500000000001</v>
      </c>
      <c r="K84" s="3">
        <v>1119.5</v>
      </c>
      <c r="L84" s="3">
        <v>2752853</v>
      </c>
      <c r="M84" s="3">
        <v>30818.06</v>
      </c>
    </row>
    <row r="85" spans="4:13">
      <c r="D85" s="2">
        <v>40659</v>
      </c>
      <c r="E85" s="3">
        <v>1112.6500000000001</v>
      </c>
      <c r="F85" s="3">
        <v>1118.5</v>
      </c>
      <c r="G85" s="3">
        <v>1125.4000000000001</v>
      </c>
      <c r="H85" s="3">
        <v>1098.1500000000001</v>
      </c>
      <c r="I85" s="3">
        <v>1117.05</v>
      </c>
      <c r="J85" s="3">
        <v>1121.45</v>
      </c>
      <c r="K85" s="3">
        <v>1111.52</v>
      </c>
      <c r="L85" s="3">
        <v>4023140</v>
      </c>
      <c r="M85" s="3">
        <v>44718</v>
      </c>
    </row>
    <row r="86" spans="4:13">
      <c r="D86" s="2">
        <v>40660</v>
      </c>
      <c r="E86" s="3">
        <v>1121.45</v>
      </c>
      <c r="F86" s="3">
        <v>1127.95</v>
      </c>
      <c r="G86" s="3">
        <v>1128.5</v>
      </c>
      <c r="H86" s="3">
        <v>1102</v>
      </c>
      <c r="I86" s="3">
        <v>1108.95</v>
      </c>
      <c r="J86" s="3">
        <v>1106.8499999999999</v>
      </c>
      <c r="K86" s="3">
        <v>1113.24</v>
      </c>
      <c r="L86" s="3">
        <v>4525255</v>
      </c>
      <c r="M86" s="3">
        <v>50376.91</v>
      </c>
    </row>
    <row r="87" spans="4:13">
      <c r="D87" s="2">
        <v>40661</v>
      </c>
      <c r="E87" s="3">
        <v>1106.8499999999999</v>
      </c>
      <c r="F87" s="3">
        <v>1118</v>
      </c>
      <c r="G87" s="3">
        <v>1127.95</v>
      </c>
      <c r="H87" s="3">
        <v>1085</v>
      </c>
      <c r="I87" s="3">
        <v>1112.1500000000001</v>
      </c>
      <c r="J87" s="3">
        <v>1117.5</v>
      </c>
      <c r="K87" s="3">
        <v>1112.28</v>
      </c>
      <c r="L87" s="3">
        <v>11493180</v>
      </c>
      <c r="M87" s="3">
        <v>127835.85</v>
      </c>
    </row>
    <row r="88" spans="4:13">
      <c r="D88" s="2">
        <v>40662</v>
      </c>
      <c r="E88" s="3">
        <v>1117.5</v>
      </c>
      <c r="F88" s="3">
        <v>1116</v>
      </c>
      <c r="G88" s="3">
        <v>1128</v>
      </c>
      <c r="H88" s="3">
        <v>1103.0999999999999</v>
      </c>
      <c r="I88" s="3">
        <v>1108.8</v>
      </c>
      <c r="J88" s="3">
        <v>1114.45</v>
      </c>
      <c r="K88" s="3">
        <v>1119.23</v>
      </c>
      <c r="L88" s="3">
        <v>4824384</v>
      </c>
      <c r="M88" s="3">
        <v>53996.12</v>
      </c>
    </row>
    <row r="89" spans="4:13">
      <c r="D89" s="2">
        <v>40665</v>
      </c>
      <c r="E89" s="3">
        <v>1114.45</v>
      </c>
      <c r="F89" s="3">
        <v>1113.8</v>
      </c>
      <c r="G89" s="3">
        <v>1118.3</v>
      </c>
      <c r="H89" s="3">
        <v>1094.4000000000001</v>
      </c>
      <c r="I89" s="3">
        <v>1096.8</v>
      </c>
      <c r="J89" s="3">
        <v>1098.3</v>
      </c>
      <c r="K89" s="3">
        <v>1101.8900000000001</v>
      </c>
      <c r="L89" s="3">
        <v>2207152</v>
      </c>
      <c r="M89" s="3">
        <v>24320.37</v>
      </c>
    </row>
    <row r="90" spans="4:13">
      <c r="D90" s="2">
        <v>40666</v>
      </c>
      <c r="E90" s="3">
        <v>1098.3</v>
      </c>
      <c r="F90" s="3">
        <v>1096</v>
      </c>
      <c r="G90" s="3">
        <v>1107.95</v>
      </c>
      <c r="H90" s="3">
        <v>1056.4000000000001</v>
      </c>
      <c r="I90" s="3">
        <v>1073.8</v>
      </c>
      <c r="J90" s="3">
        <v>1067.8</v>
      </c>
      <c r="K90" s="3">
        <v>1081.92</v>
      </c>
      <c r="L90" s="3">
        <v>6317228</v>
      </c>
      <c r="M90" s="3">
        <v>68347.16</v>
      </c>
    </row>
    <row r="91" spans="4:13">
      <c r="D91" s="2">
        <v>40667</v>
      </c>
      <c r="E91" s="3">
        <v>1067.8</v>
      </c>
      <c r="F91" s="3">
        <v>1059.75</v>
      </c>
      <c r="G91" s="3">
        <v>1072</v>
      </c>
      <c r="H91" s="3">
        <v>1042.8</v>
      </c>
      <c r="I91" s="3">
        <v>1056.1500000000001</v>
      </c>
      <c r="J91" s="3">
        <v>1057.6500000000001</v>
      </c>
      <c r="K91" s="3">
        <v>1058.9100000000001</v>
      </c>
      <c r="L91" s="3">
        <v>4227827</v>
      </c>
      <c r="M91" s="3">
        <v>44768.83</v>
      </c>
    </row>
    <row r="92" spans="4:13">
      <c r="D92" s="2">
        <v>40668</v>
      </c>
      <c r="E92" s="3">
        <v>1057.6500000000001</v>
      </c>
      <c r="F92" s="3">
        <v>1057</v>
      </c>
      <c r="G92" s="3">
        <v>1067.3</v>
      </c>
      <c r="H92" s="3">
        <v>1021</v>
      </c>
      <c r="I92" s="3">
        <v>1021.4</v>
      </c>
      <c r="J92" s="3">
        <v>1030</v>
      </c>
      <c r="K92" s="3">
        <v>1040.8</v>
      </c>
      <c r="L92" s="3">
        <v>4760703</v>
      </c>
      <c r="M92" s="3">
        <v>49549.39</v>
      </c>
    </row>
    <row r="93" spans="4:13">
      <c r="D93" s="2">
        <v>40669</v>
      </c>
      <c r="E93" s="3">
        <v>1030</v>
      </c>
      <c r="F93" s="3">
        <v>1033</v>
      </c>
      <c r="G93" s="3">
        <v>1088.7</v>
      </c>
      <c r="H93" s="3">
        <v>1032.55</v>
      </c>
      <c r="I93" s="3">
        <v>1079.4000000000001</v>
      </c>
      <c r="J93" s="3">
        <v>1083.8</v>
      </c>
      <c r="K93" s="3">
        <v>1070.96</v>
      </c>
      <c r="L93" s="3">
        <v>5703147</v>
      </c>
      <c r="M93" s="3">
        <v>61078.19</v>
      </c>
    </row>
    <row r="94" spans="4:13">
      <c r="D94" s="2">
        <v>40672</v>
      </c>
      <c r="E94" s="3">
        <v>1083.8</v>
      </c>
      <c r="F94" s="3">
        <v>1093.4000000000001</v>
      </c>
      <c r="G94" s="3">
        <v>1093.4000000000001</v>
      </c>
      <c r="H94" s="3">
        <v>1066.25</v>
      </c>
      <c r="I94" s="3">
        <v>1082</v>
      </c>
      <c r="J94" s="3">
        <v>1083</v>
      </c>
      <c r="K94" s="3">
        <v>1079.46</v>
      </c>
      <c r="L94" s="3">
        <v>2014020</v>
      </c>
      <c r="M94" s="3">
        <v>21740.54</v>
      </c>
    </row>
    <row r="95" spans="4:13">
      <c r="D95" s="2">
        <v>40673</v>
      </c>
      <c r="E95" s="3">
        <v>1083</v>
      </c>
      <c r="F95" s="3">
        <v>1081</v>
      </c>
      <c r="G95" s="3">
        <v>1085</v>
      </c>
      <c r="H95" s="3">
        <v>1066.25</v>
      </c>
      <c r="I95" s="3">
        <v>1077.5999999999999</v>
      </c>
      <c r="J95" s="3">
        <v>1076.2</v>
      </c>
      <c r="K95" s="3">
        <v>1077.1600000000001</v>
      </c>
      <c r="L95" s="3">
        <v>2161550</v>
      </c>
      <c r="M95" s="3">
        <v>23283.33</v>
      </c>
    </row>
    <row r="96" spans="4:13">
      <c r="D96" s="2">
        <v>40674</v>
      </c>
      <c r="E96" s="3">
        <v>1076.2</v>
      </c>
      <c r="F96" s="3">
        <v>1078</v>
      </c>
      <c r="G96" s="3">
        <v>1081.7</v>
      </c>
      <c r="H96" s="3">
        <v>1061</v>
      </c>
      <c r="I96" s="3">
        <v>1077.1500000000001</v>
      </c>
      <c r="J96" s="3">
        <v>1076.7</v>
      </c>
      <c r="K96" s="3">
        <v>1071.1600000000001</v>
      </c>
      <c r="L96" s="3">
        <v>2146059</v>
      </c>
      <c r="M96" s="3">
        <v>22987.66</v>
      </c>
    </row>
    <row r="97" spans="4:13">
      <c r="D97" s="2">
        <v>40675</v>
      </c>
      <c r="E97" s="3">
        <v>1076.7</v>
      </c>
      <c r="F97" s="3">
        <v>1070</v>
      </c>
      <c r="G97" s="3">
        <v>1078.95</v>
      </c>
      <c r="H97" s="3">
        <v>1050</v>
      </c>
      <c r="I97" s="3">
        <v>1051.2</v>
      </c>
      <c r="J97" s="3">
        <v>1052.1500000000001</v>
      </c>
      <c r="K97" s="3">
        <v>1063.0999999999999</v>
      </c>
      <c r="L97" s="3">
        <v>2332525</v>
      </c>
      <c r="M97" s="3">
        <v>24797.02</v>
      </c>
    </row>
    <row r="98" spans="4:13">
      <c r="D98" s="2">
        <v>40676</v>
      </c>
      <c r="E98" s="3">
        <v>1052.1500000000001</v>
      </c>
      <c r="F98" s="3">
        <v>1055</v>
      </c>
      <c r="G98" s="3">
        <v>1096.4000000000001</v>
      </c>
      <c r="H98" s="3">
        <v>1045.3</v>
      </c>
      <c r="I98" s="3">
        <v>1076.1500000000001</v>
      </c>
      <c r="J98" s="3">
        <v>1073.05</v>
      </c>
      <c r="K98" s="3">
        <v>1077.46</v>
      </c>
      <c r="L98" s="3">
        <v>4205208</v>
      </c>
      <c r="M98" s="3">
        <v>45309.440000000002</v>
      </c>
    </row>
    <row r="99" spans="4:13">
      <c r="D99" s="2">
        <v>40679</v>
      </c>
      <c r="E99" s="3">
        <v>1073.05</v>
      </c>
      <c r="F99" s="3">
        <v>1063.5</v>
      </c>
      <c r="G99" s="3">
        <v>1066.8</v>
      </c>
      <c r="H99" s="3">
        <v>1055</v>
      </c>
      <c r="I99" s="3">
        <v>1056.05</v>
      </c>
      <c r="J99" s="3">
        <v>1057.75</v>
      </c>
      <c r="K99" s="3">
        <v>1060.5899999999999</v>
      </c>
      <c r="L99" s="3">
        <v>1866024</v>
      </c>
      <c r="M99" s="3">
        <v>19790.849999999999</v>
      </c>
    </row>
    <row r="100" spans="4:13">
      <c r="D100" s="2">
        <v>40680</v>
      </c>
      <c r="E100" s="3">
        <v>1057.75</v>
      </c>
      <c r="F100" s="3">
        <v>1058</v>
      </c>
      <c r="G100" s="3">
        <v>1062.75</v>
      </c>
      <c r="H100" s="3">
        <v>1023</v>
      </c>
      <c r="I100" s="3">
        <v>1040.4000000000001</v>
      </c>
      <c r="J100" s="3">
        <v>1039.75</v>
      </c>
      <c r="K100" s="3">
        <v>1039.96</v>
      </c>
      <c r="L100" s="3">
        <v>3632992</v>
      </c>
      <c r="M100" s="3">
        <v>37781.760000000002</v>
      </c>
    </row>
    <row r="101" spans="4:13">
      <c r="D101" s="2">
        <v>40681</v>
      </c>
      <c r="E101" s="3">
        <v>1039.75</v>
      </c>
      <c r="F101" s="3">
        <v>1045</v>
      </c>
      <c r="G101" s="3">
        <v>1051.75</v>
      </c>
      <c r="H101" s="3">
        <v>1025.05</v>
      </c>
      <c r="I101" s="3">
        <v>1032.3</v>
      </c>
      <c r="J101" s="3">
        <v>1032.25</v>
      </c>
      <c r="K101" s="3">
        <v>1034.77</v>
      </c>
      <c r="L101" s="3">
        <v>3092458</v>
      </c>
      <c r="M101" s="3">
        <v>31999.83</v>
      </c>
    </row>
    <row r="102" spans="4:13">
      <c r="D102" s="2">
        <v>40682</v>
      </c>
      <c r="E102" s="3">
        <v>1032.25</v>
      </c>
      <c r="F102" s="3">
        <v>1044</v>
      </c>
      <c r="G102" s="3">
        <v>1044</v>
      </c>
      <c r="H102" s="3">
        <v>1023.75</v>
      </c>
      <c r="I102" s="3">
        <v>1032.2</v>
      </c>
      <c r="J102" s="3">
        <v>1030.0999999999999</v>
      </c>
      <c r="K102" s="3">
        <v>1031.83</v>
      </c>
      <c r="L102" s="3">
        <v>1744542</v>
      </c>
      <c r="M102" s="3">
        <v>18000.759999999998</v>
      </c>
    </row>
    <row r="103" spans="4:13">
      <c r="D103" s="2">
        <v>40683</v>
      </c>
      <c r="E103" s="3">
        <v>1030.0999999999999</v>
      </c>
      <c r="F103" s="3">
        <v>1038</v>
      </c>
      <c r="G103" s="3">
        <v>1054.0999999999999</v>
      </c>
      <c r="H103" s="3">
        <v>1025</v>
      </c>
      <c r="I103" s="3">
        <v>1042.5</v>
      </c>
      <c r="J103" s="3">
        <v>1043.2</v>
      </c>
      <c r="K103" s="3">
        <v>1042.48</v>
      </c>
      <c r="L103" s="3">
        <v>2640687</v>
      </c>
      <c r="M103" s="3">
        <v>27528.720000000001</v>
      </c>
    </row>
    <row r="104" spans="4:13">
      <c r="D104" s="2">
        <v>40686</v>
      </c>
      <c r="E104" s="3">
        <v>1043.2</v>
      </c>
      <c r="F104" s="3">
        <v>1036.9000000000001</v>
      </c>
      <c r="G104" s="3">
        <v>1036.9000000000001</v>
      </c>
      <c r="H104" s="3">
        <v>1003</v>
      </c>
      <c r="I104" s="3">
        <v>1005.4</v>
      </c>
      <c r="J104" s="3">
        <v>1006.9</v>
      </c>
      <c r="K104" s="3">
        <v>1014.11</v>
      </c>
      <c r="L104" s="3">
        <v>3669551</v>
      </c>
      <c r="M104" s="3">
        <v>37213.21</v>
      </c>
    </row>
    <row r="105" spans="4:13">
      <c r="D105" s="2">
        <v>40687</v>
      </c>
      <c r="E105" s="3">
        <v>1006.9</v>
      </c>
      <c r="F105" s="3">
        <v>1008.1</v>
      </c>
      <c r="G105" s="3">
        <v>1030.95</v>
      </c>
      <c r="H105" s="3">
        <v>1008.1</v>
      </c>
      <c r="I105" s="3">
        <v>1020.65</v>
      </c>
      <c r="J105" s="3">
        <v>1018.8</v>
      </c>
      <c r="K105" s="3">
        <v>1020.16</v>
      </c>
      <c r="L105" s="3">
        <v>2567563</v>
      </c>
      <c r="M105" s="3">
        <v>26193.22</v>
      </c>
    </row>
    <row r="106" spans="4:13">
      <c r="D106" s="2">
        <v>40688</v>
      </c>
      <c r="E106" s="3">
        <v>1018.8</v>
      </c>
      <c r="F106" s="3">
        <v>1021</v>
      </c>
      <c r="G106" s="3">
        <v>1021</v>
      </c>
      <c r="H106" s="3">
        <v>1003.4</v>
      </c>
      <c r="I106" s="3">
        <v>1011.5</v>
      </c>
      <c r="J106" s="3">
        <v>1008.75</v>
      </c>
      <c r="K106" s="3">
        <v>1008.98</v>
      </c>
      <c r="L106" s="3">
        <v>4038800</v>
      </c>
      <c r="M106" s="3">
        <v>40750.86</v>
      </c>
    </row>
    <row r="107" spans="4:13">
      <c r="D107" s="2">
        <v>40689</v>
      </c>
      <c r="E107" s="3">
        <v>1008.75</v>
      </c>
      <c r="F107" s="3">
        <v>1018.6</v>
      </c>
      <c r="G107" s="3">
        <v>1032</v>
      </c>
      <c r="H107" s="3">
        <v>1013.9</v>
      </c>
      <c r="I107" s="3">
        <v>1023</v>
      </c>
      <c r="J107" s="3">
        <v>1026.25</v>
      </c>
      <c r="K107" s="3">
        <v>1024.3699999999999</v>
      </c>
      <c r="L107" s="3">
        <v>4513555</v>
      </c>
      <c r="M107" s="3">
        <v>46235.34</v>
      </c>
    </row>
    <row r="108" spans="4:13">
      <c r="D108" s="2">
        <v>40690</v>
      </c>
      <c r="E108" s="3">
        <v>1026.25</v>
      </c>
      <c r="F108" s="3">
        <v>1030.25</v>
      </c>
      <c r="G108" s="3">
        <v>1073.7</v>
      </c>
      <c r="H108" s="3">
        <v>1030.2</v>
      </c>
      <c r="I108" s="3">
        <v>1072.7</v>
      </c>
      <c r="J108" s="3">
        <v>1068.1500000000001</v>
      </c>
      <c r="K108" s="3">
        <v>1059.9000000000001</v>
      </c>
      <c r="L108" s="3">
        <v>3844964</v>
      </c>
      <c r="M108" s="3">
        <v>40752.949999999997</v>
      </c>
    </row>
    <row r="109" spans="4:13">
      <c r="D109" s="2">
        <v>40693</v>
      </c>
      <c r="E109" s="3">
        <v>1068.1500000000001</v>
      </c>
      <c r="F109" s="3">
        <v>1072</v>
      </c>
      <c r="G109" s="3">
        <v>1083.3499999999999</v>
      </c>
      <c r="H109" s="3">
        <v>1070.0999999999999</v>
      </c>
      <c r="I109" s="3">
        <v>1078.95</v>
      </c>
      <c r="J109" s="3">
        <v>1077.7</v>
      </c>
      <c r="K109" s="3">
        <v>1077.02</v>
      </c>
      <c r="L109" s="3">
        <v>2282297</v>
      </c>
      <c r="M109" s="3">
        <v>24580.86</v>
      </c>
    </row>
    <row r="110" spans="4:13">
      <c r="D110" s="2">
        <v>40694</v>
      </c>
      <c r="E110" s="3">
        <v>1077.7</v>
      </c>
      <c r="F110" s="3">
        <v>1080.8</v>
      </c>
      <c r="G110" s="3">
        <v>1094.8</v>
      </c>
      <c r="H110" s="3">
        <v>1073.0999999999999</v>
      </c>
      <c r="I110" s="3">
        <v>1085.0999999999999</v>
      </c>
      <c r="J110" s="3">
        <v>1086.0999999999999</v>
      </c>
      <c r="K110" s="3">
        <v>1087.6600000000001</v>
      </c>
      <c r="L110" s="3">
        <v>2337050</v>
      </c>
      <c r="M110" s="3">
        <v>25419.25</v>
      </c>
    </row>
    <row r="111" spans="4:13">
      <c r="D111" s="2">
        <v>40695</v>
      </c>
      <c r="E111" s="3">
        <v>1086.0999999999999</v>
      </c>
      <c r="F111" s="3">
        <v>1083.8</v>
      </c>
      <c r="G111" s="3">
        <v>1088.5</v>
      </c>
      <c r="H111" s="3">
        <v>1069.05</v>
      </c>
      <c r="I111" s="3">
        <v>1084.8</v>
      </c>
      <c r="J111" s="3">
        <v>1084.7</v>
      </c>
      <c r="K111" s="3">
        <v>1078.9100000000001</v>
      </c>
      <c r="L111" s="3">
        <v>2725196</v>
      </c>
      <c r="M111" s="3">
        <v>29402.52</v>
      </c>
    </row>
    <row r="112" spans="4:13">
      <c r="D112" s="2">
        <v>40696</v>
      </c>
      <c r="E112" s="3">
        <v>1084.7</v>
      </c>
      <c r="F112" s="3">
        <v>1061.7</v>
      </c>
      <c r="G112" s="3">
        <v>1062</v>
      </c>
      <c r="H112" s="3">
        <v>1042.4000000000001</v>
      </c>
      <c r="I112" s="3">
        <v>1051.0999999999999</v>
      </c>
      <c r="J112" s="3">
        <v>1048.9000000000001</v>
      </c>
      <c r="K112" s="3">
        <v>1053.8900000000001</v>
      </c>
      <c r="L112" s="3">
        <v>2952892</v>
      </c>
      <c r="M112" s="3">
        <v>31120.33</v>
      </c>
    </row>
    <row r="113" spans="4:13">
      <c r="D113" s="2">
        <v>40697</v>
      </c>
      <c r="E113" s="3">
        <v>1048.9000000000001</v>
      </c>
      <c r="F113" s="3">
        <v>1055</v>
      </c>
      <c r="G113" s="3">
        <v>1068</v>
      </c>
      <c r="H113" s="3">
        <v>1041.0999999999999</v>
      </c>
      <c r="I113" s="3">
        <v>1051.05</v>
      </c>
      <c r="J113" s="3">
        <v>1047.4000000000001</v>
      </c>
      <c r="K113" s="3">
        <v>1056.1300000000001</v>
      </c>
      <c r="L113" s="3">
        <v>2183795</v>
      </c>
      <c r="M113" s="3">
        <v>23063.7</v>
      </c>
    </row>
    <row r="114" spans="4:13">
      <c r="D114" s="2">
        <v>40700</v>
      </c>
      <c r="E114" s="3">
        <v>1047.4000000000001</v>
      </c>
      <c r="F114" s="3">
        <v>1040</v>
      </c>
      <c r="G114" s="3">
        <v>1064</v>
      </c>
      <c r="H114" s="3">
        <v>1035.5</v>
      </c>
      <c r="I114" s="3">
        <v>1059.45</v>
      </c>
      <c r="J114" s="3">
        <v>1058.05</v>
      </c>
      <c r="K114" s="3">
        <v>1048.19</v>
      </c>
      <c r="L114" s="3">
        <v>1462591</v>
      </c>
      <c r="M114" s="3">
        <v>15330.77</v>
      </c>
    </row>
    <row r="115" spans="4:13">
      <c r="D115" s="2">
        <v>40701</v>
      </c>
      <c r="E115" s="3">
        <v>1058.05</v>
      </c>
      <c r="F115" s="3">
        <v>1050.3</v>
      </c>
      <c r="G115" s="3">
        <v>1063.75</v>
      </c>
      <c r="H115" s="3">
        <v>1050.05</v>
      </c>
      <c r="I115" s="3">
        <v>1055.95</v>
      </c>
      <c r="J115" s="3">
        <v>1056.1500000000001</v>
      </c>
      <c r="K115" s="3">
        <v>1058.22</v>
      </c>
      <c r="L115" s="3">
        <v>1368471</v>
      </c>
      <c r="M115" s="3">
        <v>14481.38</v>
      </c>
    </row>
    <row r="116" spans="4:13">
      <c r="D116" s="2">
        <v>40702</v>
      </c>
      <c r="E116" s="3">
        <v>1056.1500000000001</v>
      </c>
      <c r="F116" s="3">
        <v>1050.1500000000001</v>
      </c>
      <c r="G116" s="3">
        <v>1062.4000000000001</v>
      </c>
      <c r="H116" s="3">
        <v>1040</v>
      </c>
      <c r="I116" s="3">
        <v>1051</v>
      </c>
      <c r="J116" s="3">
        <v>1049.05</v>
      </c>
      <c r="K116" s="3">
        <v>1052.04</v>
      </c>
      <c r="L116" s="3">
        <v>1360757</v>
      </c>
      <c r="M116" s="3">
        <v>14315.74</v>
      </c>
    </row>
    <row r="117" spans="4:13">
      <c r="D117" s="2">
        <v>40703</v>
      </c>
      <c r="E117" s="3">
        <v>1049.05</v>
      </c>
      <c r="F117" s="3">
        <v>1045</v>
      </c>
      <c r="G117" s="3">
        <v>1056.9000000000001</v>
      </c>
      <c r="H117" s="3">
        <v>1042.5</v>
      </c>
      <c r="I117" s="3">
        <v>1047.4000000000001</v>
      </c>
      <c r="J117" s="3">
        <v>1048</v>
      </c>
      <c r="K117" s="3">
        <v>1049.8499999999999</v>
      </c>
      <c r="L117" s="3">
        <v>2136522</v>
      </c>
      <c r="M117" s="3">
        <v>22430.23</v>
      </c>
    </row>
    <row r="118" spans="4:13">
      <c r="D118" s="2">
        <v>40704</v>
      </c>
      <c r="E118" s="3">
        <v>1048</v>
      </c>
      <c r="F118" s="3">
        <v>1050</v>
      </c>
      <c r="G118" s="3">
        <v>1050</v>
      </c>
      <c r="H118" s="3">
        <v>1026.5999999999999</v>
      </c>
      <c r="I118" s="3">
        <v>1034.5</v>
      </c>
      <c r="J118" s="3">
        <v>1035.9000000000001</v>
      </c>
      <c r="K118" s="3">
        <v>1036.3800000000001</v>
      </c>
      <c r="L118" s="3">
        <v>2151221</v>
      </c>
      <c r="M118" s="3">
        <v>22294.87</v>
      </c>
    </row>
    <row r="119" spans="4:13">
      <c r="D119" s="2">
        <v>40707</v>
      </c>
      <c r="E119" s="3">
        <v>1035.9000000000001</v>
      </c>
      <c r="F119" s="3">
        <v>1030.2</v>
      </c>
      <c r="G119" s="3">
        <v>1046</v>
      </c>
      <c r="H119" s="3">
        <v>1027.95</v>
      </c>
      <c r="I119" s="3">
        <v>1043.0999999999999</v>
      </c>
      <c r="J119" s="3">
        <v>1039.5999999999999</v>
      </c>
      <c r="K119" s="3">
        <v>1037.74</v>
      </c>
      <c r="L119" s="3">
        <v>1874470</v>
      </c>
      <c r="M119" s="3">
        <v>19452.13</v>
      </c>
    </row>
    <row r="120" spans="4:13">
      <c r="D120" s="2">
        <v>40708</v>
      </c>
      <c r="E120" s="3">
        <v>1039.5999999999999</v>
      </c>
      <c r="F120" s="3">
        <v>1041</v>
      </c>
      <c r="G120" s="3">
        <v>1057.45</v>
      </c>
      <c r="H120" s="3">
        <v>1041</v>
      </c>
      <c r="I120" s="3">
        <v>1055.55</v>
      </c>
      <c r="J120" s="3">
        <v>1055.55</v>
      </c>
      <c r="K120" s="3">
        <v>1051.98</v>
      </c>
      <c r="L120" s="3">
        <v>2474880</v>
      </c>
      <c r="M120" s="3">
        <v>26035.33</v>
      </c>
    </row>
    <row r="121" spans="4:13">
      <c r="D121" s="2">
        <v>40709</v>
      </c>
      <c r="E121" s="3">
        <v>1055.55</v>
      </c>
      <c r="F121" s="3">
        <v>1051</v>
      </c>
      <c r="G121" s="3">
        <v>1053.8</v>
      </c>
      <c r="H121" s="3">
        <v>1027.2</v>
      </c>
      <c r="I121" s="3">
        <v>1035.05</v>
      </c>
      <c r="J121" s="3">
        <v>1031.1500000000001</v>
      </c>
      <c r="K121" s="3">
        <v>1039.1400000000001</v>
      </c>
      <c r="L121" s="3">
        <v>1830712</v>
      </c>
      <c r="M121" s="3">
        <v>19023.61</v>
      </c>
    </row>
    <row r="122" spans="4:13">
      <c r="D122" s="2">
        <v>40710</v>
      </c>
      <c r="E122" s="3">
        <v>1031.1500000000001</v>
      </c>
      <c r="F122" s="3">
        <v>1020</v>
      </c>
      <c r="G122" s="3">
        <v>1043.9000000000001</v>
      </c>
      <c r="H122" s="3">
        <v>1018.1</v>
      </c>
      <c r="I122" s="3">
        <v>1028.5</v>
      </c>
      <c r="J122" s="3">
        <v>1028.5</v>
      </c>
      <c r="K122" s="3">
        <v>1032.03</v>
      </c>
      <c r="L122" s="3">
        <v>3102463</v>
      </c>
      <c r="M122" s="3">
        <v>32018.43</v>
      </c>
    </row>
    <row r="123" spans="4:13">
      <c r="D123" s="2">
        <v>40711</v>
      </c>
      <c r="E123" s="3">
        <v>1028.5</v>
      </c>
      <c r="F123" s="3">
        <v>1039.9000000000001</v>
      </c>
      <c r="G123" s="3">
        <v>1039.9000000000001</v>
      </c>
      <c r="H123" s="3">
        <v>1024.05</v>
      </c>
      <c r="I123" s="3">
        <v>1029</v>
      </c>
      <c r="J123" s="3">
        <v>1032.2</v>
      </c>
      <c r="K123" s="3">
        <v>1030.1500000000001</v>
      </c>
      <c r="L123" s="3">
        <v>1612367</v>
      </c>
      <c r="M123" s="3">
        <v>16609.88</v>
      </c>
    </row>
    <row r="124" spans="4:13">
      <c r="D124" s="2">
        <v>40714</v>
      </c>
      <c r="E124" s="3">
        <v>1032.2</v>
      </c>
      <c r="F124" s="3">
        <v>1030.9000000000001</v>
      </c>
      <c r="G124" s="3">
        <v>1041.8</v>
      </c>
      <c r="H124" s="3">
        <v>1010</v>
      </c>
      <c r="I124" s="3">
        <v>1026</v>
      </c>
      <c r="J124" s="3">
        <v>1024.8499999999999</v>
      </c>
      <c r="K124" s="3">
        <v>1028.98</v>
      </c>
      <c r="L124" s="3">
        <v>3141587</v>
      </c>
      <c r="M124" s="3">
        <v>32326.46</v>
      </c>
    </row>
    <row r="125" spans="4:13">
      <c r="D125" s="2">
        <v>40715</v>
      </c>
      <c r="E125" s="3">
        <v>1024.8499999999999</v>
      </c>
      <c r="F125" s="3">
        <v>1026.7</v>
      </c>
      <c r="G125" s="3">
        <v>1038</v>
      </c>
      <c r="H125" s="3">
        <v>1003.4</v>
      </c>
      <c r="I125" s="3">
        <v>1015.55</v>
      </c>
      <c r="J125" s="3">
        <v>1014</v>
      </c>
      <c r="K125" s="3">
        <v>1023.73</v>
      </c>
      <c r="L125" s="3">
        <v>4634995</v>
      </c>
      <c r="M125" s="3">
        <v>47450.05</v>
      </c>
    </row>
    <row r="126" spans="4:13">
      <c r="D126" s="2">
        <v>40716</v>
      </c>
      <c r="E126" s="3">
        <v>1014</v>
      </c>
      <c r="F126" s="3">
        <v>1024.3499999999999</v>
      </c>
      <c r="G126" s="3">
        <v>1027.4000000000001</v>
      </c>
      <c r="H126" s="3">
        <v>1010</v>
      </c>
      <c r="I126" s="3">
        <v>1020.6</v>
      </c>
      <c r="J126" s="3">
        <v>1018.9</v>
      </c>
      <c r="K126" s="3">
        <v>1019.17</v>
      </c>
      <c r="L126" s="3">
        <v>2776052</v>
      </c>
      <c r="M126" s="3">
        <v>28292.69</v>
      </c>
    </row>
    <row r="127" spans="4:13">
      <c r="D127" s="2">
        <v>40717</v>
      </c>
      <c r="E127" s="3">
        <v>1018.9</v>
      </c>
      <c r="F127" s="3">
        <v>1016</v>
      </c>
      <c r="G127" s="3">
        <v>1035.95</v>
      </c>
      <c r="H127" s="3">
        <v>1014.35</v>
      </c>
      <c r="I127" s="3">
        <v>1030</v>
      </c>
      <c r="J127" s="3">
        <v>1030.2</v>
      </c>
      <c r="K127" s="3">
        <v>1029.1500000000001</v>
      </c>
      <c r="L127" s="3">
        <v>2977981</v>
      </c>
      <c r="M127" s="3">
        <v>30647.89</v>
      </c>
    </row>
    <row r="128" spans="4:13">
      <c r="D128" s="2">
        <v>40718</v>
      </c>
      <c r="E128" s="3">
        <v>1030.2</v>
      </c>
      <c r="F128" s="3">
        <v>1035.0999999999999</v>
      </c>
      <c r="G128" s="3">
        <v>1068.9000000000001</v>
      </c>
      <c r="H128" s="3">
        <v>1035</v>
      </c>
      <c r="I128" s="3">
        <v>1061.7</v>
      </c>
      <c r="J128" s="3">
        <v>1064.0999999999999</v>
      </c>
      <c r="K128" s="3">
        <v>1057.57</v>
      </c>
      <c r="L128" s="3">
        <v>5530183</v>
      </c>
      <c r="M128" s="3">
        <v>58485.65</v>
      </c>
    </row>
    <row r="129" spans="4:13">
      <c r="D129" s="2">
        <v>40721</v>
      </c>
      <c r="E129" s="3">
        <v>1064.0999999999999</v>
      </c>
      <c r="F129" s="3">
        <v>1054.4000000000001</v>
      </c>
      <c r="G129" s="3">
        <v>1084.75</v>
      </c>
      <c r="H129" s="3">
        <v>1047.2</v>
      </c>
      <c r="I129" s="3">
        <v>1083</v>
      </c>
      <c r="J129" s="3">
        <v>1079.4000000000001</v>
      </c>
      <c r="K129" s="3">
        <v>1072.58</v>
      </c>
      <c r="L129" s="3">
        <v>5798430</v>
      </c>
      <c r="M129" s="3">
        <v>62192.87</v>
      </c>
    </row>
    <row r="130" spans="4:13">
      <c r="D130" s="2">
        <v>40722</v>
      </c>
      <c r="E130" s="3">
        <v>1079.4000000000001</v>
      </c>
      <c r="F130" s="3">
        <v>1080</v>
      </c>
      <c r="G130" s="3">
        <v>1092</v>
      </c>
      <c r="H130" s="3">
        <v>1073.3499999999999</v>
      </c>
      <c r="I130" s="3">
        <v>1077.1500000000001</v>
      </c>
      <c r="J130" s="3">
        <v>1083.3</v>
      </c>
      <c r="K130" s="3">
        <v>1084.06</v>
      </c>
      <c r="L130" s="3">
        <v>3380134</v>
      </c>
      <c r="M130" s="3">
        <v>36642.519999999997</v>
      </c>
    </row>
    <row r="131" spans="4:13">
      <c r="D131" s="2">
        <v>40723</v>
      </c>
      <c r="E131" s="3">
        <v>1083.3</v>
      </c>
      <c r="F131" s="3">
        <v>1089.9000000000001</v>
      </c>
      <c r="G131" s="3">
        <v>1094.7</v>
      </c>
      <c r="H131" s="3">
        <v>1083.5</v>
      </c>
      <c r="I131" s="3">
        <v>1090</v>
      </c>
      <c r="J131" s="3">
        <v>1087.25</v>
      </c>
      <c r="K131" s="3">
        <v>1087.8499999999999</v>
      </c>
      <c r="L131" s="3">
        <v>4278928</v>
      </c>
      <c r="M131" s="3">
        <v>46548.17</v>
      </c>
    </row>
    <row r="132" spans="4:13">
      <c r="D132" s="2">
        <v>40724</v>
      </c>
      <c r="E132" s="3">
        <v>1087.25</v>
      </c>
      <c r="F132" s="3">
        <v>1091</v>
      </c>
      <c r="G132" s="3">
        <v>1099.5</v>
      </c>
      <c r="H132" s="3">
        <v>1077</v>
      </c>
      <c r="I132" s="3">
        <v>1090.75</v>
      </c>
      <c r="J132" s="3">
        <v>1094.6500000000001</v>
      </c>
      <c r="K132" s="3">
        <v>1092.47</v>
      </c>
      <c r="L132" s="3">
        <v>5501188</v>
      </c>
      <c r="M132" s="3">
        <v>60098.85</v>
      </c>
    </row>
    <row r="133" spans="4:13">
      <c r="D133" s="2">
        <v>40725</v>
      </c>
      <c r="E133" s="3">
        <v>1094.6500000000001</v>
      </c>
      <c r="F133" s="3">
        <v>1111.3499999999999</v>
      </c>
      <c r="G133" s="3">
        <v>1111.3499999999999</v>
      </c>
      <c r="H133" s="3">
        <v>1088.0999999999999</v>
      </c>
      <c r="I133" s="3">
        <v>1095.75</v>
      </c>
      <c r="J133" s="3">
        <v>1094.8499999999999</v>
      </c>
      <c r="K133" s="3">
        <v>1095.8900000000001</v>
      </c>
      <c r="L133" s="3">
        <v>2791127</v>
      </c>
      <c r="M133" s="3">
        <v>30587.63</v>
      </c>
    </row>
    <row r="134" spans="4:13">
      <c r="D134" s="2">
        <v>40728</v>
      </c>
      <c r="E134" s="3">
        <v>1094.8499999999999</v>
      </c>
      <c r="F134" s="3">
        <v>1110</v>
      </c>
      <c r="G134" s="3">
        <v>1111.8</v>
      </c>
      <c r="H134" s="3">
        <v>1095.25</v>
      </c>
      <c r="I134" s="3">
        <v>1096.55</v>
      </c>
      <c r="J134" s="3">
        <v>1099.75</v>
      </c>
      <c r="K134" s="3">
        <v>1101.1400000000001</v>
      </c>
      <c r="L134" s="3">
        <v>1801299</v>
      </c>
      <c r="M134" s="3">
        <v>19834.82</v>
      </c>
    </row>
    <row r="135" spans="4:13">
      <c r="D135" s="2">
        <v>40729</v>
      </c>
      <c r="E135" s="3">
        <v>1099.75</v>
      </c>
      <c r="F135" s="3">
        <v>1101.8499999999999</v>
      </c>
      <c r="G135" s="3">
        <v>1101.8499999999999</v>
      </c>
      <c r="H135" s="3">
        <v>1088.05</v>
      </c>
      <c r="I135" s="3">
        <v>1098</v>
      </c>
      <c r="J135" s="3">
        <v>1097.3</v>
      </c>
      <c r="K135" s="3">
        <v>1095.53</v>
      </c>
      <c r="L135" s="3">
        <v>2069629</v>
      </c>
      <c r="M135" s="3">
        <v>22673.33</v>
      </c>
    </row>
    <row r="136" spans="4:13">
      <c r="D136" s="2">
        <v>40730</v>
      </c>
      <c r="E136" s="3">
        <v>1097.3</v>
      </c>
      <c r="F136" s="3">
        <v>1092.3</v>
      </c>
      <c r="G136" s="3">
        <v>1100</v>
      </c>
      <c r="H136" s="3">
        <v>1071.5999999999999</v>
      </c>
      <c r="I136" s="3">
        <v>1073.5</v>
      </c>
      <c r="J136" s="3">
        <v>1075.45</v>
      </c>
      <c r="K136" s="3">
        <v>1083.1600000000001</v>
      </c>
      <c r="L136" s="3">
        <v>2414506</v>
      </c>
      <c r="M136" s="3">
        <v>26152.93</v>
      </c>
    </row>
    <row r="137" spans="4:13">
      <c r="D137" s="2">
        <v>40731</v>
      </c>
      <c r="E137" s="3">
        <v>1075.45</v>
      </c>
      <c r="F137" s="3">
        <v>1079.4000000000001</v>
      </c>
      <c r="G137" s="3">
        <v>1094.2</v>
      </c>
      <c r="H137" s="3">
        <v>1063.1500000000001</v>
      </c>
      <c r="I137" s="3">
        <v>1090</v>
      </c>
      <c r="J137" s="3">
        <v>1089.8499999999999</v>
      </c>
      <c r="K137" s="3">
        <v>1078.28</v>
      </c>
      <c r="L137" s="3">
        <v>3918667</v>
      </c>
      <c r="M137" s="3">
        <v>42254.1</v>
      </c>
    </row>
    <row r="138" spans="4:13">
      <c r="D138" s="2">
        <v>40732</v>
      </c>
      <c r="E138" s="3">
        <v>1089.8499999999999</v>
      </c>
      <c r="F138" s="3">
        <v>1091.1500000000001</v>
      </c>
      <c r="G138" s="3">
        <v>1094.8499999999999</v>
      </c>
      <c r="H138" s="3">
        <v>1056.75</v>
      </c>
      <c r="I138" s="3">
        <v>1060.55</v>
      </c>
      <c r="J138" s="3">
        <v>1060.2</v>
      </c>
      <c r="K138" s="3">
        <v>1070.06</v>
      </c>
      <c r="L138" s="3">
        <v>4104516</v>
      </c>
      <c r="M138" s="3">
        <v>43920.94</v>
      </c>
    </row>
    <row r="139" spans="4:13">
      <c r="D139" s="2">
        <v>40735</v>
      </c>
      <c r="E139" s="3">
        <v>1060.2</v>
      </c>
      <c r="F139" s="3">
        <v>1060</v>
      </c>
      <c r="G139" s="3">
        <v>1060</v>
      </c>
      <c r="H139" s="3">
        <v>1046.45</v>
      </c>
      <c r="I139" s="3">
        <v>1053.8</v>
      </c>
      <c r="J139" s="3">
        <v>1054</v>
      </c>
      <c r="K139" s="3">
        <v>1053.6199999999999</v>
      </c>
      <c r="L139" s="3">
        <v>2161274</v>
      </c>
      <c r="M139" s="3">
        <v>22771.56</v>
      </c>
    </row>
    <row r="140" spans="4:13">
      <c r="D140" s="2">
        <v>40736</v>
      </c>
      <c r="E140" s="3">
        <v>1054</v>
      </c>
      <c r="F140" s="3">
        <v>1042</v>
      </c>
      <c r="G140" s="3">
        <v>1065.45</v>
      </c>
      <c r="H140" s="3">
        <v>1037.0999999999999</v>
      </c>
      <c r="I140" s="3">
        <v>1041.4000000000001</v>
      </c>
      <c r="J140" s="3">
        <v>1046.6500000000001</v>
      </c>
      <c r="K140" s="3">
        <v>1049.57</v>
      </c>
      <c r="L140" s="3">
        <v>2580225</v>
      </c>
      <c r="M140" s="3">
        <v>27081.32</v>
      </c>
    </row>
    <row r="141" spans="4:13">
      <c r="D141" s="2">
        <v>40737</v>
      </c>
      <c r="E141" s="3">
        <v>1046.6500000000001</v>
      </c>
      <c r="F141" s="3">
        <v>1050</v>
      </c>
      <c r="G141" s="3">
        <v>1060.3</v>
      </c>
      <c r="H141" s="3">
        <v>1046.3499999999999</v>
      </c>
      <c r="I141" s="3">
        <v>1054</v>
      </c>
      <c r="J141" s="3">
        <v>1054</v>
      </c>
      <c r="K141" s="3">
        <v>1054.51</v>
      </c>
      <c r="L141" s="3">
        <v>1354527</v>
      </c>
      <c r="M141" s="3">
        <v>14283.64</v>
      </c>
    </row>
    <row r="142" spans="4:13">
      <c r="D142" s="2">
        <v>40738</v>
      </c>
      <c r="E142" s="3">
        <v>1054</v>
      </c>
      <c r="F142" s="3">
        <v>1049.9000000000001</v>
      </c>
      <c r="G142" s="3">
        <v>1084</v>
      </c>
      <c r="H142" s="3">
        <v>1046.2</v>
      </c>
      <c r="I142" s="3">
        <v>1065.55</v>
      </c>
      <c r="J142" s="3">
        <v>1069.05</v>
      </c>
      <c r="K142" s="3">
        <v>1067.19</v>
      </c>
      <c r="L142" s="3">
        <v>2374912</v>
      </c>
      <c r="M142" s="3">
        <v>25344.93</v>
      </c>
    </row>
    <row r="143" spans="4:13">
      <c r="D143" s="2">
        <v>40739</v>
      </c>
      <c r="E143" s="3">
        <v>1069.05</v>
      </c>
      <c r="F143" s="3">
        <v>1065</v>
      </c>
      <c r="G143" s="3">
        <v>1074</v>
      </c>
      <c r="H143" s="3">
        <v>1057.5</v>
      </c>
      <c r="I143" s="3">
        <v>1060.2</v>
      </c>
      <c r="J143" s="3">
        <v>1060.6500000000001</v>
      </c>
      <c r="K143" s="3">
        <v>1063.24</v>
      </c>
      <c r="L143" s="3">
        <v>1558115</v>
      </c>
      <c r="M143" s="3">
        <v>16566.47</v>
      </c>
    </row>
    <row r="144" spans="4:13">
      <c r="D144" s="2">
        <v>40742</v>
      </c>
      <c r="E144" s="3">
        <v>1060.6500000000001</v>
      </c>
      <c r="F144" s="3">
        <v>1057</v>
      </c>
      <c r="G144" s="3">
        <v>1059.5</v>
      </c>
      <c r="H144" s="3">
        <v>1041.9000000000001</v>
      </c>
      <c r="I144" s="3">
        <v>1044</v>
      </c>
      <c r="J144" s="3">
        <v>1047.5999999999999</v>
      </c>
      <c r="K144" s="3">
        <v>1051.1500000000001</v>
      </c>
      <c r="L144" s="3">
        <v>1620502</v>
      </c>
      <c r="M144" s="3">
        <v>17033.98</v>
      </c>
    </row>
    <row r="145" spans="4:13">
      <c r="D145" s="2">
        <v>40743</v>
      </c>
      <c r="E145" s="3">
        <v>1047.5999999999999</v>
      </c>
      <c r="F145" s="3">
        <v>1045.95</v>
      </c>
      <c r="G145" s="3">
        <v>1069.9000000000001</v>
      </c>
      <c r="H145" s="3">
        <v>1041.0999999999999</v>
      </c>
      <c r="I145" s="3">
        <v>1060</v>
      </c>
      <c r="J145" s="3">
        <v>1061.8</v>
      </c>
      <c r="K145" s="3">
        <v>1056.3699999999999</v>
      </c>
      <c r="L145" s="3">
        <v>1811824</v>
      </c>
      <c r="M145" s="3">
        <v>19139.63</v>
      </c>
    </row>
    <row r="146" spans="4:13">
      <c r="D146" s="2">
        <v>40744</v>
      </c>
      <c r="E146" s="3">
        <v>1061.8</v>
      </c>
      <c r="F146" s="3">
        <v>1066</v>
      </c>
      <c r="G146" s="3">
        <v>1069</v>
      </c>
      <c r="H146" s="3">
        <v>1042.3</v>
      </c>
      <c r="I146" s="3">
        <v>1044.5</v>
      </c>
      <c r="J146" s="3">
        <v>1045.3499999999999</v>
      </c>
      <c r="K146" s="3">
        <v>1054.69</v>
      </c>
      <c r="L146" s="3">
        <v>1732852</v>
      </c>
      <c r="M146" s="3">
        <v>18276.150000000001</v>
      </c>
    </row>
    <row r="147" spans="4:13">
      <c r="D147" s="2">
        <v>40745</v>
      </c>
      <c r="E147" s="3">
        <v>1045.3499999999999</v>
      </c>
      <c r="F147" s="3">
        <v>1042</v>
      </c>
      <c r="G147" s="3">
        <v>1054.1500000000001</v>
      </c>
      <c r="H147" s="3">
        <v>1037.25</v>
      </c>
      <c r="I147" s="3">
        <v>1040</v>
      </c>
      <c r="J147" s="3">
        <v>1041</v>
      </c>
      <c r="K147" s="3">
        <v>1044.23</v>
      </c>
      <c r="L147" s="3">
        <v>1396248</v>
      </c>
      <c r="M147" s="3">
        <v>14580</v>
      </c>
    </row>
    <row r="148" spans="4:13">
      <c r="D148" s="2">
        <v>40746</v>
      </c>
      <c r="E148" s="3">
        <v>1041</v>
      </c>
      <c r="F148" s="3">
        <v>1048</v>
      </c>
      <c r="G148" s="3">
        <v>1070</v>
      </c>
      <c r="H148" s="3">
        <v>1046.45</v>
      </c>
      <c r="I148" s="3">
        <v>1069.8</v>
      </c>
      <c r="J148" s="3">
        <v>1068.05</v>
      </c>
      <c r="K148" s="3">
        <v>1059.53</v>
      </c>
      <c r="L148" s="3">
        <v>2721143</v>
      </c>
      <c r="M148" s="3">
        <v>28831.37</v>
      </c>
    </row>
    <row r="149" spans="4:13">
      <c r="D149" s="2">
        <v>40749</v>
      </c>
      <c r="E149" s="3">
        <v>1068.05</v>
      </c>
      <c r="F149" s="3">
        <v>1067.9000000000001</v>
      </c>
      <c r="G149" s="3">
        <v>1084</v>
      </c>
      <c r="H149" s="3">
        <v>1056.5</v>
      </c>
      <c r="I149" s="3">
        <v>1075.0999999999999</v>
      </c>
      <c r="J149" s="3">
        <v>1074.8499999999999</v>
      </c>
      <c r="K149" s="3">
        <v>1070.19</v>
      </c>
      <c r="L149" s="3">
        <v>2151239</v>
      </c>
      <c r="M149" s="3">
        <v>23022.38</v>
      </c>
    </row>
    <row r="150" spans="4:13">
      <c r="D150" s="2">
        <v>40750</v>
      </c>
      <c r="E150" s="3">
        <v>1074.8499999999999</v>
      </c>
      <c r="F150" s="3">
        <v>1075.95</v>
      </c>
      <c r="G150" s="3">
        <v>1079.7</v>
      </c>
      <c r="H150" s="3">
        <v>1032.75</v>
      </c>
      <c r="I150" s="3">
        <v>1041</v>
      </c>
      <c r="J150" s="3">
        <v>1039.55</v>
      </c>
      <c r="K150" s="3">
        <v>1046.23</v>
      </c>
      <c r="L150" s="3">
        <v>4237387</v>
      </c>
      <c r="M150" s="3">
        <v>44332.68</v>
      </c>
    </row>
    <row r="151" spans="4:13">
      <c r="D151" s="2">
        <v>40751</v>
      </c>
      <c r="E151" s="3">
        <v>1039.55</v>
      </c>
      <c r="F151" s="3">
        <v>1041.45</v>
      </c>
      <c r="G151" s="3">
        <v>1046.2</v>
      </c>
      <c r="H151" s="3">
        <v>1018.65</v>
      </c>
      <c r="I151" s="3">
        <v>1025.8</v>
      </c>
      <c r="J151" s="3">
        <v>1024.9000000000001</v>
      </c>
      <c r="K151" s="3">
        <v>1031.9000000000001</v>
      </c>
      <c r="L151" s="3">
        <v>2672002</v>
      </c>
      <c r="M151" s="3">
        <v>27572.47</v>
      </c>
    </row>
    <row r="152" spans="4:13">
      <c r="D152" s="2">
        <v>40752</v>
      </c>
      <c r="E152" s="3">
        <v>1024.9000000000001</v>
      </c>
      <c r="F152" s="3">
        <v>1012.1</v>
      </c>
      <c r="G152" s="3">
        <v>1035.5</v>
      </c>
      <c r="H152" s="3">
        <v>1010</v>
      </c>
      <c r="I152" s="3">
        <v>1015.5</v>
      </c>
      <c r="J152" s="3">
        <v>1017.45</v>
      </c>
      <c r="K152" s="3">
        <v>1021.77</v>
      </c>
      <c r="L152" s="3">
        <v>3823471</v>
      </c>
      <c r="M152" s="3">
        <v>39067.07</v>
      </c>
    </row>
    <row r="153" spans="4:13">
      <c r="D153" s="2">
        <v>40753</v>
      </c>
      <c r="E153" s="3">
        <v>1017.45</v>
      </c>
      <c r="F153" s="3">
        <v>1011</v>
      </c>
      <c r="G153" s="3">
        <v>1051</v>
      </c>
      <c r="H153" s="3">
        <v>1003.6</v>
      </c>
      <c r="I153" s="3">
        <v>1038.3</v>
      </c>
      <c r="J153" s="3">
        <v>1036.75</v>
      </c>
      <c r="K153" s="3">
        <v>1032.52</v>
      </c>
      <c r="L153" s="3">
        <v>6537105</v>
      </c>
      <c r="M153" s="3">
        <v>67496.98</v>
      </c>
    </row>
    <row r="154" spans="4:13">
      <c r="D154" s="2">
        <v>40756</v>
      </c>
      <c r="E154" s="3">
        <v>1036.75</v>
      </c>
      <c r="F154" s="3">
        <v>1052.8</v>
      </c>
      <c r="G154" s="3">
        <v>1059.7</v>
      </c>
      <c r="H154" s="3">
        <v>1038.7</v>
      </c>
      <c r="I154" s="3">
        <v>1040</v>
      </c>
      <c r="J154" s="3">
        <v>1045.3499999999999</v>
      </c>
      <c r="K154" s="3">
        <v>1049.8699999999999</v>
      </c>
      <c r="L154" s="3">
        <v>2088359</v>
      </c>
      <c r="M154" s="3">
        <v>21924.99</v>
      </c>
    </row>
    <row r="155" spans="4:13">
      <c r="D155" s="2">
        <v>40757</v>
      </c>
      <c r="E155" s="3">
        <v>1045.3499999999999</v>
      </c>
      <c r="F155" s="3">
        <v>1039.9000000000001</v>
      </c>
      <c r="G155" s="3">
        <v>1041.3499999999999</v>
      </c>
      <c r="H155" s="3">
        <v>1018.1</v>
      </c>
      <c r="I155" s="3">
        <v>1025</v>
      </c>
      <c r="J155" s="3">
        <v>1021.7</v>
      </c>
      <c r="K155" s="3">
        <v>1025.73</v>
      </c>
      <c r="L155" s="3">
        <v>2925557</v>
      </c>
      <c r="M155" s="3">
        <v>30008.36</v>
      </c>
    </row>
    <row r="156" spans="4:13">
      <c r="D156" s="2">
        <v>40758</v>
      </c>
      <c r="E156" s="3">
        <v>1021.7</v>
      </c>
      <c r="F156" s="3">
        <v>1012.45</v>
      </c>
      <c r="G156" s="3">
        <v>1012.45</v>
      </c>
      <c r="H156" s="3">
        <v>990.35</v>
      </c>
      <c r="I156" s="3">
        <v>1006.5</v>
      </c>
      <c r="J156" s="3">
        <v>1001.95</v>
      </c>
      <c r="K156" s="3">
        <v>1000.21</v>
      </c>
      <c r="L156" s="3">
        <v>3859436</v>
      </c>
      <c r="M156" s="3">
        <v>38602.53</v>
      </c>
    </row>
    <row r="157" spans="4:13">
      <c r="D157" s="2">
        <v>40759</v>
      </c>
      <c r="E157" s="3">
        <v>1001.95</v>
      </c>
      <c r="F157" s="3">
        <v>1008.5</v>
      </c>
      <c r="G157" s="3">
        <v>1015</v>
      </c>
      <c r="H157" s="3">
        <v>990</v>
      </c>
      <c r="I157" s="3">
        <v>991</v>
      </c>
      <c r="J157" s="3">
        <v>993.15</v>
      </c>
      <c r="K157" s="3">
        <v>1003.31</v>
      </c>
      <c r="L157" s="3">
        <v>2716435</v>
      </c>
      <c r="M157" s="3">
        <v>27254.22</v>
      </c>
    </row>
    <row r="158" spans="4:13">
      <c r="D158" s="2">
        <v>40760</v>
      </c>
      <c r="E158" s="3">
        <v>993.15</v>
      </c>
      <c r="F158" s="3">
        <v>970</v>
      </c>
      <c r="G158" s="3">
        <v>979.7</v>
      </c>
      <c r="H158" s="3">
        <v>950</v>
      </c>
      <c r="I158" s="3">
        <v>975</v>
      </c>
      <c r="J158" s="3">
        <v>966.5</v>
      </c>
      <c r="K158" s="3">
        <v>961.5</v>
      </c>
      <c r="L158" s="3">
        <v>4644498</v>
      </c>
      <c r="M158" s="3">
        <v>44656.800000000003</v>
      </c>
    </row>
    <row r="159" spans="4:13">
      <c r="D159" s="2">
        <v>40763</v>
      </c>
      <c r="E159" s="3">
        <v>966.5</v>
      </c>
      <c r="F159" s="3">
        <v>940.05</v>
      </c>
      <c r="G159" s="3">
        <v>975</v>
      </c>
      <c r="H159" s="3">
        <v>933.4</v>
      </c>
      <c r="I159" s="3">
        <v>954.15</v>
      </c>
      <c r="J159" s="3">
        <v>950.9</v>
      </c>
      <c r="K159" s="3">
        <v>953.24</v>
      </c>
      <c r="L159" s="3">
        <v>3450619</v>
      </c>
      <c r="M159" s="3">
        <v>32892.53</v>
      </c>
    </row>
    <row r="160" spans="4:13">
      <c r="D160" s="2">
        <v>40764</v>
      </c>
      <c r="E160" s="3">
        <v>950.9</v>
      </c>
      <c r="F160" s="3">
        <v>915</v>
      </c>
      <c r="G160" s="3">
        <v>967.6</v>
      </c>
      <c r="H160" s="3">
        <v>910.45</v>
      </c>
      <c r="I160" s="3">
        <v>938</v>
      </c>
      <c r="J160" s="3">
        <v>940.15</v>
      </c>
      <c r="K160" s="3">
        <v>938.8</v>
      </c>
      <c r="L160" s="3">
        <v>5346085</v>
      </c>
      <c r="M160" s="3">
        <v>50189.06</v>
      </c>
    </row>
    <row r="161" spans="4:13">
      <c r="D161" s="2">
        <v>40765</v>
      </c>
      <c r="E161" s="3">
        <v>940.15</v>
      </c>
      <c r="F161" s="3">
        <v>963.95</v>
      </c>
      <c r="G161" s="3">
        <v>971.2</v>
      </c>
      <c r="H161" s="3">
        <v>957.7</v>
      </c>
      <c r="I161" s="3">
        <v>964.6</v>
      </c>
      <c r="J161" s="3">
        <v>963.7</v>
      </c>
      <c r="K161" s="3">
        <v>964.75</v>
      </c>
      <c r="L161" s="3">
        <v>3379659</v>
      </c>
      <c r="M161" s="3">
        <v>32605.33</v>
      </c>
    </row>
    <row r="162" spans="4:13">
      <c r="D162" s="2">
        <v>40766</v>
      </c>
      <c r="E162" s="3">
        <v>963.7</v>
      </c>
      <c r="F162" s="3">
        <v>958.5</v>
      </c>
      <c r="G162" s="3">
        <v>969.85</v>
      </c>
      <c r="H162" s="3">
        <v>940</v>
      </c>
      <c r="I162" s="3">
        <v>942</v>
      </c>
      <c r="J162" s="3">
        <v>942.55</v>
      </c>
      <c r="K162" s="3">
        <v>951.26</v>
      </c>
      <c r="L162" s="3">
        <v>3847984</v>
      </c>
      <c r="M162" s="3">
        <v>36604.480000000003</v>
      </c>
    </row>
    <row r="163" spans="4:13">
      <c r="D163" s="2">
        <v>40767</v>
      </c>
      <c r="E163" s="3">
        <v>942.55</v>
      </c>
      <c r="F163" s="3">
        <v>959.3</v>
      </c>
      <c r="G163" s="3">
        <v>965</v>
      </c>
      <c r="H163" s="3">
        <v>932.05</v>
      </c>
      <c r="I163" s="3">
        <v>938.7</v>
      </c>
      <c r="J163" s="3">
        <v>939.95</v>
      </c>
      <c r="K163" s="3">
        <v>946.94</v>
      </c>
      <c r="L163" s="3">
        <v>4754184</v>
      </c>
      <c r="M163" s="3">
        <v>45019.22</v>
      </c>
    </row>
    <row r="164" spans="4:13">
      <c r="D164" s="2">
        <v>40771</v>
      </c>
      <c r="E164" s="3">
        <v>939.95</v>
      </c>
      <c r="F164" s="3">
        <v>962.1</v>
      </c>
      <c r="G164" s="3">
        <v>965.7</v>
      </c>
      <c r="H164" s="3">
        <v>932.65</v>
      </c>
      <c r="I164" s="3">
        <v>940</v>
      </c>
      <c r="J164" s="3">
        <v>935.6</v>
      </c>
      <c r="K164" s="3">
        <v>944.49</v>
      </c>
      <c r="L164" s="3">
        <v>2946524</v>
      </c>
      <c r="M164" s="3">
        <v>27829.66</v>
      </c>
    </row>
    <row r="165" spans="4:13">
      <c r="D165" s="2">
        <v>40772</v>
      </c>
      <c r="E165" s="3">
        <v>935.6</v>
      </c>
      <c r="F165" s="3">
        <v>933</v>
      </c>
      <c r="G165" s="3">
        <v>942</v>
      </c>
      <c r="H165" s="3">
        <v>906.65</v>
      </c>
      <c r="I165" s="3">
        <v>912.5</v>
      </c>
      <c r="J165" s="3">
        <v>909.8</v>
      </c>
      <c r="K165" s="3">
        <v>915.65</v>
      </c>
      <c r="L165" s="3">
        <v>5926423</v>
      </c>
      <c r="M165" s="3">
        <v>54265.56</v>
      </c>
    </row>
    <row r="166" spans="4:13">
      <c r="D166" s="2">
        <v>40773</v>
      </c>
      <c r="E166" s="3">
        <v>909.8</v>
      </c>
      <c r="F166" s="3">
        <v>915</v>
      </c>
      <c r="G166" s="3">
        <v>915</v>
      </c>
      <c r="H166" s="3">
        <v>861.3</v>
      </c>
      <c r="I166" s="3">
        <v>863.15</v>
      </c>
      <c r="J166" s="3">
        <v>863.8</v>
      </c>
      <c r="K166" s="3">
        <v>874.05</v>
      </c>
      <c r="L166" s="3">
        <v>7930974</v>
      </c>
      <c r="M166" s="3">
        <v>69320.88</v>
      </c>
    </row>
    <row r="167" spans="4:13">
      <c r="D167" s="2">
        <v>40774</v>
      </c>
      <c r="E167" s="3">
        <v>863.8</v>
      </c>
      <c r="F167" s="3">
        <v>845</v>
      </c>
      <c r="G167" s="3">
        <v>853.45</v>
      </c>
      <c r="H167" s="3">
        <v>823.35</v>
      </c>
      <c r="I167" s="3">
        <v>838</v>
      </c>
      <c r="J167" s="3">
        <v>832.15</v>
      </c>
      <c r="K167" s="3">
        <v>838.14</v>
      </c>
      <c r="L167" s="3">
        <v>8613484</v>
      </c>
      <c r="M167" s="3">
        <v>72192.86</v>
      </c>
    </row>
    <row r="168" spans="4:13">
      <c r="D168" s="2">
        <v>40777</v>
      </c>
      <c r="E168" s="3">
        <v>832.15</v>
      </c>
      <c r="F168" s="3">
        <v>835</v>
      </c>
      <c r="G168" s="3">
        <v>857.55</v>
      </c>
      <c r="H168" s="3">
        <v>825.45</v>
      </c>
      <c r="I168" s="3">
        <v>852.8</v>
      </c>
      <c r="J168" s="3">
        <v>851</v>
      </c>
      <c r="K168" s="3">
        <v>839.67</v>
      </c>
      <c r="L168" s="3">
        <v>3646889</v>
      </c>
      <c r="M168" s="3">
        <v>30621.69</v>
      </c>
    </row>
    <row r="169" spans="4:13">
      <c r="D169" s="2">
        <v>40778</v>
      </c>
      <c r="E169" s="3">
        <v>851</v>
      </c>
      <c r="F169" s="3">
        <v>857</v>
      </c>
      <c r="G169" s="3">
        <v>863.3</v>
      </c>
      <c r="H169" s="3">
        <v>831.7</v>
      </c>
      <c r="I169" s="3">
        <v>851</v>
      </c>
      <c r="J169" s="3">
        <v>852.15</v>
      </c>
      <c r="K169" s="3">
        <v>848.32</v>
      </c>
      <c r="L169" s="3">
        <v>4648089</v>
      </c>
      <c r="M169" s="3">
        <v>39430.660000000003</v>
      </c>
    </row>
    <row r="170" spans="4:13">
      <c r="D170" s="2">
        <v>40779</v>
      </c>
      <c r="E170" s="3">
        <v>852.15</v>
      </c>
      <c r="F170" s="3">
        <v>845</v>
      </c>
      <c r="G170" s="3">
        <v>858.95</v>
      </c>
      <c r="H170" s="3">
        <v>833.9</v>
      </c>
      <c r="I170" s="3">
        <v>833.9</v>
      </c>
      <c r="J170" s="3">
        <v>842.2</v>
      </c>
      <c r="K170" s="3">
        <v>847.37</v>
      </c>
      <c r="L170" s="3">
        <v>3045387</v>
      </c>
      <c r="M170" s="3">
        <v>25805.599999999999</v>
      </c>
    </row>
    <row r="171" spans="4:13">
      <c r="D171" s="2">
        <v>40780</v>
      </c>
      <c r="E171" s="3">
        <v>842.2</v>
      </c>
      <c r="F171" s="3">
        <v>849.9</v>
      </c>
      <c r="G171" s="3">
        <v>854</v>
      </c>
      <c r="H171" s="3">
        <v>827.5</v>
      </c>
      <c r="I171" s="3">
        <v>836.55</v>
      </c>
      <c r="J171" s="3">
        <v>833.85</v>
      </c>
      <c r="K171" s="3">
        <v>836.49</v>
      </c>
      <c r="L171" s="3">
        <v>5782669</v>
      </c>
      <c r="M171" s="3">
        <v>48371.68</v>
      </c>
    </row>
    <row r="172" spans="4:13">
      <c r="D172" s="2">
        <v>40781</v>
      </c>
      <c r="E172" s="3">
        <v>833.85</v>
      </c>
      <c r="F172" s="3">
        <v>832.55</v>
      </c>
      <c r="G172" s="3">
        <v>836.8</v>
      </c>
      <c r="H172" s="3">
        <v>813.9</v>
      </c>
      <c r="I172" s="3">
        <v>819.2</v>
      </c>
      <c r="J172" s="3">
        <v>820.25</v>
      </c>
      <c r="K172" s="3">
        <v>826.2</v>
      </c>
      <c r="L172" s="3">
        <v>3536430</v>
      </c>
      <c r="M172" s="3">
        <v>29218</v>
      </c>
    </row>
    <row r="173" spans="4:13">
      <c r="D173" s="2">
        <v>40784</v>
      </c>
      <c r="E173" s="3">
        <v>820.25</v>
      </c>
      <c r="F173" s="3">
        <v>835</v>
      </c>
      <c r="G173" s="3">
        <v>863.7</v>
      </c>
      <c r="H173" s="3">
        <v>835</v>
      </c>
      <c r="I173" s="3">
        <v>860.25</v>
      </c>
      <c r="J173" s="3">
        <v>858.05</v>
      </c>
      <c r="K173" s="3">
        <v>851.77</v>
      </c>
      <c r="L173" s="3">
        <v>2973272</v>
      </c>
      <c r="M173" s="3">
        <v>25325.4</v>
      </c>
    </row>
    <row r="174" spans="4:13">
      <c r="D174" s="2">
        <v>40785</v>
      </c>
      <c r="E174" s="3">
        <v>858.05</v>
      </c>
      <c r="F174" s="3">
        <v>870</v>
      </c>
      <c r="G174" s="3">
        <v>886.8</v>
      </c>
      <c r="H174" s="3">
        <v>860</v>
      </c>
      <c r="I174" s="3">
        <v>875.5</v>
      </c>
      <c r="J174" s="3">
        <v>873.25</v>
      </c>
      <c r="K174" s="3">
        <v>872.55</v>
      </c>
      <c r="L174" s="3">
        <v>3577105</v>
      </c>
      <c r="M174" s="3">
        <v>31212.18</v>
      </c>
    </row>
    <row r="175" spans="4:13">
      <c r="D175" s="2">
        <v>40788</v>
      </c>
      <c r="E175" s="3">
        <v>873.25</v>
      </c>
      <c r="F175" s="3">
        <v>891.5</v>
      </c>
      <c r="G175" s="3">
        <v>899.7</v>
      </c>
      <c r="H175" s="3">
        <v>876.15</v>
      </c>
      <c r="I175" s="3">
        <v>889</v>
      </c>
      <c r="J175" s="3">
        <v>887.15</v>
      </c>
      <c r="K175" s="3">
        <v>887.45</v>
      </c>
      <c r="L175" s="3">
        <v>6962746</v>
      </c>
      <c r="M175" s="3">
        <v>61791.199999999997</v>
      </c>
    </row>
    <row r="176" spans="4:13">
      <c r="D176" s="2">
        <v>40791</v>
      </c>
      <c r="E176" s="3">
        <v>887.15</v>
      </c>
      <c r="F176" s="3">
        <v>877</v>
      </c>
      <c r="G176" s="3">
        <v>889.2</v>
      </c>
      <c r="H176" s="3">
        <v>865.4</v>
      </c>
      <c r="I176" s="3">
        <v>883.4</v>
      </c>
      <c r="J176" s="3">
        <v>883.2</v>
      </c>
      <c r="K176" s="3">
        <v>876.29</v>
      </c>
      <c r="L176" s="3">
        <v>3352807</v>
      </c>
      <c r="M176" s="3">
        <v>29380.2</v>
      </c>
    </row>
    <row r="177" spans="4:13">
      <c r="D177" s="2">
        <v>40792</v>
      </c>
      <c r="E177" s="3">
        <v>883.2</v>
      </c>
      <c r="F177" s="3">
        <v>875</v>
      </c>
      <c r="G177" s="3">
        <v>896.25</v>
      </c>
      <c r="H177" s="3">
        <v>855.3</v>
      </c>
      <c r="I177" s="3">
        <v>893</v>
      </c>
      <c r="J177" s="3">
        <v>889.25</v>
      </c>
      <c r="K177" s="3">
        <v>870.1</v>
      </c>
      <c r="L177" s="3">
        <v>5207572</v>
      </c>
      <c r="M177" s="3">
        <v>45311.13</v>
      </c>
    </row>
    <row r="178" spans="4:13">
      <c r="D178" s="2">
        <v>40793</v>
      </c>
      <c r="E178" s="3">
        <v>889.25</v>
      </c>
      <c r="F178" s="3">
        <v>894</v>
      </c>
      <c r="G178" s="3">
        <v>906.55</v>
      </c>
      <c r="H178" s="3">
        <v>890.1</v>
      </c>
      <c r="I178" s="3">
        <v>895</v>
      </c>
      <c r="J178" s="3">
        <v>897.35</v>
      </c>
      <c r="K178" s="3">
        <v>900.04</v>
      </c>
      <c r="L178" s="3">
        <v>3356380</v>
      </c>
      <c r="M178" s="3">
        <v>30208.78</v>
      </c>
    </row>
    <row r="179" spans="4:13">
      <c r="D179" s="2">
        <v>40794</v>
      </c>
      <c r="E179" s="3">
        <v>897.35</v>
      </c>
      <c r="F179" s="3">
        <v>901.9</v>
      </c>
      <c r="G179" s="3">
        <v>928</v>
      </c>
      <c r="H179" s="3">
        <v>884</v>
      </c>
      <c r="I179" s="3">
        <v>928</v>
      </c>
      <c r="J179" s="3">
        <v>918.95</v>
      </c>
      <c r="K179" s="3">
        <v>905.56</v>
      </c>
      <c r="L179" s="3">
        <v>4315392</v>
      </c>
      <c r="M179" s="3">
        <v>39078.26</v>
      </c>
    </row>
    <row r="180" spans="4:13">
      <c r="D180" s="2">
        <v>40795</v>
      </c>
      <c r="E180" s="3">
        <v>918.95</v>
      </c>
      <c r="F180" s="3">
        <v>925.75</v>
      </c>
      <c r="G180" s="3">
        <v>925.75</v>
      </c>
      <c r="H180" s="3">
        <v>893.7</v>
      </c>
      <c r="I180" s="3">
        <v>895</v>
      </c>
      <c r="J180" s="3">
        <v>896.8</v>
      </c>
      <c r="K180" s="3">
        <v>909.65</v>
      </c>
      <c r="L180" s="3">
        <v>3239751</v>
      </c>
      <c r="M180" s="3">
        <v>29470.46</v>
      </c>
    </row>
    <row r="181" spans="4:13">
      <c r="D181" s="2">
        <v>40798</v>
      </c>
      <c r="E181" s="3">
        <v>896.8</v>
      </c>
      <c r="F181" s="3">
        <v>880.3</v>
      </c>
      <c r="G181" s="3">
        <v>884</v>
      </c>
      <c r="H181" s="3">
        <v>853.35</v>
      </c>
      <c r="I181" s="3">
        <v>863</v>
      </c>
      <c r="J181" s="3">
        <v>862.35</v>
      </c>
      <c r="K181" s="3">
        <v>864.16</v>
      </c>
      <c r="L181" s="3">
        <v>3670900</v>
      </c>
      <c r="M181" s="3">
        <v>31722.35</v>
      </c>
    </row>
    <row r="182" spans="4:13">
      <c r="D182" s="2">
        <v>40799</v>
      </c>
      <c r="E182" s="3">
        <v>862.35</v>
      </c>
      <c r="F182" s="3">
        <v>872.5</v>
      </c>
      <c r="G182" s="3">
        <v>880.35</v>
      </c>
      <c r="H182" s="3">
        <v>842</v>
      </c>
      <c r="I182" s="3">
        <v>855</v>
      </c>
      <c r="J182" s="3">
        <v>852.4</v>
      </c>
      <c r="K182" s="3">
        <v>861.13</v>
      </c>
      <c r="L182" s="3">
        <v>2667450</v>
      </c>
      <c r="M182" s="3">
        <v>22970.32</v>
      </c>
    </row>
    <row r="183" spans="4:13">
      <c r="D183" s="2">
        <v>40800</v>
      </c>
      <c r="E183" s="3">
        <v>852.4</v>
      </c>
      <c r="F183" s="3">
        <v>856.85</v>
      </c>
      <c r="G183" s="3">
        <v>868.65</v>
      </c>
      <c r="H183" s="3">
        <v>840.05</v>
      </c>
      <c r="I183" s="3">
        <v>864.95</v>
      </c>
      <c r="J183" s="3">
        <v>864.05</v>
      </c>
      <c r="K183" s="3">
        <v>853.47</v>
      </c>
      <c r="L183" s="3">
        <v>4036602</v>
      </c>
      <c r="M183" s="3">
        <v>34451.1</v>
      </c>
    </row>
    <row r="184" spans="4:13">
      <c r="D184" s="2">
        <v>40801</v>
      </c>
      <c r="E184" s="3">
        <v>864.05</v>
      </c>
      <c r="F184" s="3">
        <v>875</v>
      </c>
      <c r="G184" s="3">
        <v>882.4</v>
      </c>
      <c r="H184" s="3">
        <v>850.9</v>
      </c>
      <c r="I184" s="3">
        <v>882</v>
      </c>
      <c r="J184" s="3">
        <v>876.2</v>
      </c>
      <c r="K184" s="3">
        <v>864.65</v>
      </c>
      <c r="L184" s="3">
        <v>2868609</v>
      </c>
      <c r="M184" s="3">
        <v>24803.37</v>
      </c>
    </row>
    <row r="185" spans="4:13">
      <c r="D185" s="2">
        <v>40802</v>
      </c>
      <c r="E185" s="3">
        <v>876.2</v>
      </c>
      <c r="F185" s="3">
        <v>891</v>
      </c>
      <c r="G185" s="3">
        <v>894.95</v>
      </c>
      <c r="H185" s="3">
        <v>871</v>
      </c>
      <c r="I185" s="3">
        <v>883.25</v>
      </c>
      <c r="J185" s="3">
        <v>883.9</v>
      </c>
      <c r="K185" s="3">
        <v>884.5</v>
      </c>
      <c r="L185" s="3">
        <v>6241883</v>
      </c>
      <c r="M185" s="3">
        <v>55209.72</v>
      </c>
    </row>
    <row r="186" spans="4:13">
      <c r="D186" s="2">
        <v>40805</v>
      </c>
      <c r="E186" s="3">
        <v>883.9</v>
      </c>
      <c r="F186" s="3">
        <v>877.7</v>
      </c>
      <c r="G186" s="3">
        <v>877.7</v>
      </c>
      <c r="H186" s="3">
        <v>856</v>
      </c>
      <c r="I186" s="3">
        <v>857.5</v>
      </c>
      <c r="J186" s="3">
        <v>859.5</v>
      </c>
      <c r="K186" s="3">
        <v>863.38</v>
      </c>
      <c r="L186" s="3">
        <v>2089505</v>
      </c>
      <c r="M186" s="3">
        <v>18040.45</v>
      </c>
    </row>
    <row r="187" spans="4:13">
      <c r="D187" s="2">
        <v>40806</v>
      </c>
      <c r="E187" s="3">
        <v>859.5</v>
      </c>
      <c r="F187" s="3">
        <v>862.25</v>
      </c>
      <c r="G187" s="3">
        <v>887.8</v>
      </c>
      <c r="H187" s="3">
        <v>860.1</v>
      </c>
      <c r="I187" s="3">
        <v>886.85</v>
      </c>
      <c r="J187" s="3">
        <v>882.35</v>
      </c>
      <c r="K187" s="3">
        <v>874.4</v>
      </c>
      <c r="L187" s="3">
        <v>2720364</v>
      </c>
      <c r="M187" s="3">
        <v>23786.82</v>
      </c>
    </row>
    <row r="188" spans="4:13">
      <c r="D188" s="2">
        <v>40807</v>
      </c>
      <c r="E188" s="3">
        <v>882.35</v>
      </c>
      <c r="F188" s="3">
        <v>886.9</v>
      </c>
      <c r="G188" s="3">
        <v>904.8</v>
      </c>
      <c r="H188" s="3">
        <v>877.1</v>
      </c>
      <c r="I188" s="3">
        <v>899.9</v>
      </c>
      <c r="J188" s="3">
        <v>901.2</v>
      </c>
      <c r="K188" s="3">
        <v>897.12</v>
      </c>
      <c r="L188" s="3">
        <v>3230402</v>
      </c>
      <c r="M188" s="3">
        <v>28980.61</v>
      </c>
    </row>
    <row r="189" spans="4:13">
      <c r="D189" s="2">
        <v>40808</v>
      </c>
      <c r="E189" s="3">
        <v>901.2</v>
      </c>
      <c r="F189" s="3">
        <v>880.1</v>
      </c>
      <c r="G189" s="3">
        <v>883.6</v>
      </c>
      <c r="H189" s="3">
        <v>853.75</v>
      </c>
      <c r="I189" s="3">
        <v>858.5</v>
      </c>
      <c r="J189" s="3">
        <v>862.35</v>
      </c>
      <c r="K189" s="3">
        <v>872.76</v>
      </c>
      <c r="L189" s="3">
        <v>2940314</v>
      </c>
      <c r="M189" s="3">
        <v>25661.9</v>
      </c>
    </row>
    <row r="190" spans="4:13">
      <c r="D190" s="2">
        <v>40809</v>
      </c>
      <c r="E190" s="3">
        <v>862.35</v>
      </c>
      <c r="F190" s="3">
        <v>848.3</v>
      </c>
      <c r="G190" s="3">
        <v>865.9</v>
      </c>
      <c r="H190" s="3">
        <v>838.35</v>
      </c>
      <c r="I190" s="3">
        <v>843</v>
      </c>
      <c r="J190" s="3">
        <v>843.75</v>
      </c>
      <c r="K190" s="3">
        <v>850.78</v>
      </c>
      <c r="L190" s="3">
        <v>3012724</v>
      </c>
      <c r="M190" s="3">
        <v>25631.74</v>
      </c>
    </row>
    <row r="191" spans="4:13">
      <c r="D191" s="2">
        <v>40812</v>
      </c>
      <c r="E191" s="3">
        <v>843.75</v>
      </c>
      <c r="F191" s="3">
        <v>844</v>
      </c>
      <c r="G191" s="3">
        <v>874.55</v>
      </c>
      <c r="H191" s="3">
        <v>833</v>
      </c>
      <c r="I191" s="3">
        <v>853.5</v>
      </c>
      <c r="J191" s="3">
        <v>858.05</v>
      </c>
      <c r="K191" s="3">
        <v>851.85</v>
      </c>
      <c r="L191" s="3">
        <v>4048977</v>
      </c>
      <c r="M191" s="3">
        <v>34491.050000000003</v>
      </c>
    </row>
    <row r="192" spans="4:13">
      <c r="D192" s="2">
        <v>40813</v>
      </c>
      <c r="E192" s="3">
        <v>858.05</v>
      </c>
      <c r="F192" s="3">
        <v>874.5</v>
      </c>
      <c r="G192" s="3">
        <v>897.35</v>
      </c>
      <c r="H192" s="3">
        <v>873.65</v>
      </c>
      <c r="I192" s="3">
        <v>886.15</v>
      </c>
      <c r="J192" s="3">
        <v>886.05</v>
      </c>
      <c r="K192" s="3">
        <v>886.59</v>
      </c>
      <c r="L192" s="3">
        <v>3011957</v>
      </c>
      <c r="M192" s="3">
        <v>26703.74</v>
      </c>
    </row>
    <row r="193" spans="4:13">
      <c r="D193" s="2">
        <v>40814</v>
      </c>
      <c r="E193" s="3">
        <v>886.05</v>
      </c>
      <c r="F193" s="3">
        <v>890.5</v>
      </c>
      <c r="G193" s="3">
        <v>892</v>
      </c>
      <c r="H193" s="3">
        <v>857.6</v>
      </c>
      <c r="I193" s="3">
        <v>871.35</v>
      </c>
      <c r="J193" s="3">
        <v>868.75</v>
      </c>
      <c r="K193" s="3">
        <v>871.1</v>
      </c>
      <c r="L193" s="3">
        <v>3193051</v>
      </c>
      <c r="M193" s="3">
        <v>27814.54</v>
      </c>
    </row>
    <row r="194" spans="4:13">
      <c r="D194" s="2">
        <v>40815</v>
      </c>
      <c r="E194" s="3">
        <v>868.75</v>
      </c>
      <c r="F194" s="3">
        <v>862.15</v>
      </c>
      <c r="G194" s="3">
        <v>895.7</v>
      </c>
      <c r="H194" s="3">
        <v>858.1</v>
      </c>
      <c r="I194" s="3">
        <v>892.25</v>
      </c>
      <c r="J194" s="3">
        <v>890.7</v>
      </c>
      <c r="K194" s="3">
        <v>877.66</v>
      </c>
      <c r="L194" s="3">
        <v>4552944</v>
      </c>
      <c r="M194" s="3">
        <v>39959.279999999999</v>
      </c>
    </row>
    <row r="195" spans="4:13">
      <c r="D195" s="2">
        <v>40816</v>
      </c>
      <c r="E195" s="3">
        <v>890.7</v>
      </c>
      <c r="F195" s="3">
        <v>889.2</v>
      </c>
      <c r="G195" s="3">
        <v>889.2</v>
      </c>
      <c r="H195" s="3">
        <v>866</v>
      </c>
      <c r="I195" s="3">
        <v>874.9</v>
      </c>
      <c r="J195" s="3">
        <v>875.4</v>
      </c>
      <c r="K195" s="3">
        <v>877.96</v>
      </c>
      <c r="L195" s="3">
        <v>3670929</v>
      </c>
      <c r="M195" s="3">
        <v>32229.3</v>
      </c>
    </row>
    <row r="196" spans="4:13">
      <c r="D196" s="2">
        <v>40819</v>
      </c>
      <c r="E196" s="3">
        <v>875.4</v>
      </c>
      <c r="F196" s="3">
        <v>860</v>
      </c>
      <c r="G196" s="3">
        <v>860</v>
      </c>
      <c r="H196" s="3">
        <v>836.05</v>
      </c>
      <c r="I196" s="3">
        <v>838.95</v>
      </c>
      <c r="J196" s="3">
        <v>839.1</v>
      </c>
      <c r="K196" s="3">
        <v>843.87</v>
      </c>
      <c r="L196" s="3">
        <v>2683816</v>
      </c>
      <c r="M196" s="3">
        <v>22647.99</v>
      </c>
    </row>
    <row r="197" spans="4:13">
      <c r="D197" s="2">
        <v>40820</v>
      </c>
      <c r="E197" s="3">
        <v>839.1</v>
      </c>
      <c r="F197" s="3">
        <v>834</v>
      </c>
      <c r="G197" s="3">
        <v>844.5</v>
      </c>
      <c r="H197" s="3">
        <v>791.15</v>
      </c>
      <c r="I197" s="3">
        <v>801.95</v>
      </c>
      <c r="J197" s="3">
        <v>800.95</v>
      </c>
      <c r="K197" s="3">
        <v>814.88</v>
      </c>
      <c r="L197" s="3">
        <v>5828022</v>
      </c>
      <c r="M197" s="3">
        <v>47491.360000000001</v>
      </c>
    </row>
    <row r="198" spans="4:13">
      <c r="D198" s="2">
        <v>40821</v>
      </c>
      <c r="E198" s="3">
        <v>800.95</v>
      </c>
      <c r="F198" s="3">
        <v>801</v>
      </c>
      <c r="G198" s="3">
        <v>804</v>
      </c>
      <c r="H198" s="3">
        <v>761.4</v>
      </c>
      <c r="I198" s="3">
        <v>778.35</v>
      </c>
      <c r="J198" s="3">
        <v>779.25</v>
      </c>
      <c r="K198" s="3">
        <v>778.78</v>
      </c>
      <c r="L198" s="3">
        <v>8513439</v>
      </c>
      <c r="M198" s="3">
        <v>66301.240000000005</v>
      </c>
    </row>
    <row r="199" spans="4:13">
      <c r="D199" s="2">
        <v>40823</v>
      </c>
      <c r="E199" s="3">
        <v>779.25</v>
      </c>
      <c r="F199" s="3">
        <v>817.1</v>
      </c>
      <c r="G199" s="3">
        <v>831.6</v>
      </c>
      <c r="H199" s="3">
        <v>815</v>
      </c>
      <c r="I199" s="3">
        <v>823</v>
      </c>
      <c r="J199" s="3">
        <v>824.45</v>
      </c>
      <c r="K199" s="3">
        <v>824.02</v>
      </c>
      <c r="L199" s="3">
        <v>6215157</v>
      </c>
      <c r="M199" s="3">
        <v>51214.44</v>
      </c>
    </row>
    <row r="200" spans="4:13">
      <c r="D200" s="2">
        <v>40826</v>
      </c>
      <c r="E200" s="3">
        <v>824.45</v>
      </c>
      <c r="F200" s="3">
        <v>824.9</v>
      </c>
      <c r="G200" s="3">
        <v>847.8</v>
      </c>
      <c r="H200" s="3">
        <v>816.15</v>
      </c>
      <c r="I200" s="3">
        <v>844</v>
      </c>
      <c r="J200" s="3">
        <v>842.65</v>
      </c>
      <c r="K200" s="3">
        <v>835.73</v>
      </c>
      <c r="L200" s="3">
        <v>3193148</v>
      </c>
      <c r="M200" s="3">
        <v>26685.96</v>
      </c>
    </row>
    <row r="201" spans="4:13">
      <c r="D201" s="2">
        <v>40827</v>
      </c>
      <c r="E201" s="3">
        <v>842.65</v>
      </c>
      <c r="F201" s="3">
        <v>852</v>
      </c>
      <c r="G201" s="3">
        <v>861</v>
      </c>
      <c r="H201" s="3">
        <v>829.1</v>
      </c>
      <c r="I201" s="3">
        <v>830.45</v>
      </c>
      <c r="J201" s="3">
        <v>832.5</v>
      </c>
      <c r="K201" s="3">
        <v>844.71</v>
      </c>
      <c r="L201" s="3">
        <v>3037608</v>
      </c>
      <c r="M201" s="3">
        <v>25659.11</v>
      </c>
    </row>
    <row r="202" spans="4:13">
      <c r="D202" s="2">
        <v>40828</v>
      </c>
      <c r="E202" s="3">
        <v>832.5</v>
      </c>
      <c r="F202" s="3">
        <v>840</v>
      </c>
      <c r="G202" s="3">
        <v>863.35</v>
      </c>
      <c r="H202" s="3">
        <v>833.75</v>
      </c>
      <c r="I202" s="3">
        <v>860.1</v>
      </c>
      <c r="J202" s="3">
        <v>859.7</v>
      </c>
      <c r="K202" s="3">
        <v>848.59</v>
      </c>
      <c r="L202" s="3">
        <v>4144698</v>
      </c>
      <c r="M202" s="3">
        <v>35171.440000000002</v>
      </c>
    </row>
    <row r="203" spans="4:13">
      <c r="D203" s="2">
        <v>40829</v>
      </c>
      <c r="E203" s="3">
        <v>859.7</v>
      </c>
      <c r="F203" s="3">
        <v>875.5</v>
      </c>
      <c r="G203" s="3">
        <v>888.8</v>
      </c>
      <c r="H203" s="3">
        <v>866</v>
      </c>
      <c r="I203" s="3">
        <v>879</v>
      </c>
      <c r="J203" s="3">
        <v>879.85</v>
      </c>
      <c r="K203" s="3">
        <v>879.38</v>
      </c>
      <c r="L203" s="3">
        <v>5818361</v>
      </c>
      <c r="M203" s="3">
        <v>51165.599999999999</v>
      </c>
    </row>
    <row r="204" spans="4:13">
      <c r="D204" s="2">
        <v>40830</v>
      </c>
      <c r="E204" s="3">
        <v>879.85</v>
      </c>
      <c r="F204" s="3">
        <v>877</v>
      </c>
      <c r="G204" s="3">
        <v>900</v>
      </c>
      <c r="H204" s="3">
        <v>872.1</v>
      </c>
      <c r="I204" s="3">
        <v>889</v>
      </c>
      <c r="J204" s="3">
        <v>890.4</v>
      </c>
      <c r="K204" s="3">
        <v>887.31</v>
      </c>
      <c r="L204" s="3">
        <v>3332272</v>
      </c>
      <c r="M204" s="3">
        <v>29567.57</v>
      </c>
    </row>
    <row r="205" spans="4:13">
      <c r="D205" s="2">
        <v>40833</v>
      </c>
      <c r="E205" s="3">
        <v>890.4</v>
      </c>
      <c r="F205" s="3">
        <v>895</v>
      </c>
      <c r="G205" s="3">
        <v>903.1</v>
      </c>
      <c r="H205" s="3">
        <v>887.1</v>
      </c>
      <c r="I205" s="3">
        <v>897</v>
      </c>
      <c r="J205" s="3">
        <v>898.85</v>
      </c>
      <c r="K205" s="3">
        <v>896.73</v>
      </c>
      <c r="L205" s="3">
        <v>2614024</v>
      </c>
      <c r="M205" s="3">
        <v>23440.81</v>
      </c>
    </row>
    <row r="206" spans="4:13">
      <c r="D206" s="2">
        <v>40834</v>
      </c>
      <c r="E206" s="3">
        <v>898.85</v>
      </c>
      <c r="F206" s="3">
        <v>888</v>
      </c>
      <c r="G206" s="3">
        <v>888.05</v>
      </c>
      <c r="H206" s="3">
        <v>866.05</v>
      </c>
      <c r="I206" s="3">
        <v>882</v>
      </c>
      <c r="J206" s="3">
        <v>876.5</v>
      </c>
      <c r="K206" s="3">
        <v>875.26</v>
      </c>
      <c r="L206" s="3">
        <v>2628378</v>
      </c>
      <c r="M206" s="3">
        <v>23005.21</v>
      </c>
    </row>
    <row r="207" spans="4:13">
      <c r="D207" s="2">
        <v>40835</v>
      </c>
      <c r="E207" s="3">
        <v>876.5</v>
      </c>
      <c r="F207" s="3">
        <v>888</v>
      </c>
      <c r="G207" s="3">
        <v>907.9</v>
      </c>
      <c r="H207" s="3">
        <v>888</v>
      </c>
      <c r="I207" s="3">
        <v>906.25</v>
      </c>
      <c r="J207" s="3">
        <v>904.15</v>
      </c>
      <c r="K207" s="3">
        <v>898.39</v>
      </c>
      <c r="L207" s="3">
        <v>2552845</v>
      </c>
      <c r="M207" s="3">
        <v>22934.41</v>
      </c>
    </row>
    <row r="208" spans="4:13">
      <c r="D208" s="2">
        <v>40836</v>
      </c>
      <c r="E208" s="3">
        <v>904.15</v>
      </c>
      <c r="F208" s="3">
        <v>885.35</v>
      </c>
      <c r="G208" s="3">
        <v>886.95</v>
      </c>
      <c r="H208" s="3">
        <v>870.15</v>
      </c>
      <c r="I208" s="3">
        <v>877.7</v>
      </c>
      <c r="J208" s="3">
        <v>878.05</v>
      </c>
      <c r="K208" s="3">
        <v>877.25</v>
      </c>
      <c r="L208" s="3">
        <v>2691224</v>
      </c>
      <c r="M208" s="3">
        <v>23608.639999999999</v>
      </c>
    </row>
    <row r="209" spans="4:13">
      <c r="D209" s="2">
        <v>40837</v>
      </c>
      <c r="E209" s="3">
        <v>878.05</v>
      </c>
      <c r="F209" s="3">
        <v>880</v>
      </c>
      <c r="G209" s="3">
        <v>883.3</v>
      </c>
      <c r="H209" s="3">
        <v>866.55</v>
      </c>
      <c r="I209" s="3">
        <v>872</v>
      </c>
      <c r="J209" s="3">
        <v>870.55</v>
      </c>
      <c r="K209" s="3">
        <v>877.24</v>
      </c>
      <c r="L209" s="3">
        <v>1953168</v>
      </c>
      <c r="M209" s="3">
        <v>17134.02</v>
      </c>
    </row>
    <row r="210" spans="4:13">
      <c r="D210" s="2">
        <v>40840</v>
      </c>
      <c r="E210" s="3">
        <v>870.55</v>
      </c>
      <c r="F210" s="3">
        <v>884.8</v>
      </c>
      <c r="G210" s="3">
        <v>897.5</v>
      </c>
      <c r="H210" s="3">
        <v>861.05</v>
      </c>
      <c r="I210" s="3">
        <v>867.4</v>
      </c>
      <c r="J210" s="3">
        <v>868.45</v>
      </c>
      <c r="K210" s="3">
        <v>881.67</v>
      </c>
      <c r="L210" s="3">
        <v>3263053</v>
      </c>
      <c r="M210" s="3">
        <v>28769.38</v>
      </c>
    </row>
    <row r="211" spans="4:13">
      <c r="D211" s="2">
        <v>40841</v>
      </c>
      <c r="E211" s="3">
        <v>868.45</v>
      </c>
      <c r="F211" s="3">
        <v>879</v>
      </c>
      <c r="G211" s="3">
        <v>891.9</v>
      </c>
      <c r="H211" s="3">
        <v>852.65</v>
      </c>
      <c r="I211" s="3">
        <v>887</v>
      </c>
      <c r="J211" s="3">
        <v>878.4</v>
      </c>
      <c r="K211" s="3">
        <v>870.89</v>
      </c>
      <c r="L211" s="3">
        <v>7611582</v>
      </c>
      <c r="M211" s="3">
        <v>66288.490000000005</v>
      </c>
    </row>
    <row r="212" spans="4:13">
      <c r="D212" s="2">
        <v>40842</v>
      </c>
      <c r="E212" s="3">
        <v>878.4</v>
      </c>
      <c r="F212" s="3">
        <v>885</v>
      </c>
      <c r="G212" s="3">
        <v>885</v>
      </c>
      <c r="H212" s="3">
        <v>865</v>
      </c>
      <c r="I212" s="3">
        <v>871</v>
      </c>
      <c r="J212" s="3">
        <v>871.7</v>
      </c>
      <c r="K212" s="3">
        <v>874.61</v>
      </c>
      <c r="L212" s="3">
        <v>922858</v>
      </c>
      <c r="M212" s="3">
        <v>8071.38</v>
      </c>
    </row>
    <row r="213" spans="4:13">
      <c r="D213" s="2">
        <v>40844</v>
      </c>
      <c r="E213" s="3">
        <v>871.7</v>
      </c>
      <c r="F213" s="3">
        <v>911.65</v>
      </c>
      <c r="G213" s="3">
        <v>935</v>
      </c>
      <c r="H213" s="3">
        <v>911.5</v>
      </c>
      <c r="I213" s="3">
        <v>932</v>
      </c>
      <c r="J213" s="3">
        <v>933.35</v>
      </c>
      <c r="K213" s="3">
        <v>922.73</v>
      </c>
      <c r="L213" s="3">
        <v>6815316</v>
      </c>
      <c r="M213" s="3">
        <v>62887.01</v>
      </c>
    </row>
    <row r="214" spans="4:13">
      <c r="D214" s="2">
        <v>40847</v>
      </c>
      <c r="E214" s="3">
        <v>933.35</v>
      </c>
      <c r="F214" s="3">
        <v>935</v>
      </c>
      <c r="G214" s="3">
        <v>953.65</v>
      </c>
      <c r="H214" s="3">
        <v>921.55</v>
      </c>
      <c r="I214" s="3">
        <v>931</v>
      </c>
      <c r="J214" s="3">
        <v>931.15</v>
      </c>
      <c r="K214" s="3">
        <v>937.1</v>
      </c>
      <c r="L214" s="3">
        <v>5407698</v>
      </c>
      <c r="M214" s="3">
        <v>50675.519999999997</v>
      </c>
    </row>
    <row r="215" spans="4:13">
      <c r="D215" s="2">
        <v>40848</v>
      </c>
      <c r="E215" s="3">
        <v>931.15</v>
      </c>
      <c r="F215" s="3">
        <v>917.95</v>
      </c>
      <c r="G215" s="3">
        <v>923.5</v>
      </c>
      <c r="H215" s="3">
        <v>892.5</v>
      </c>
      <c r="I215" s="3">
        <v>895.1</v>
      </c>
      <c r="J215" s="3">
        <v>895</v>
      </c>
      <c r="K215" s="3">
        <v>903.14</v>
      </c>
      <c r="L215" s="3">
        <v>5452385</v>
      </c>
      <c r="M215" s="3">
        <v>49242.93</v>
      </c>
    </row>
    <row r="216" spans="4:13">
      <c r="D216" s="2">
        <v>40849</v>
      </c>
      <c r="E216" s="3">
        <v>895</v>
      </c>
      <c r="F216" s="3">
        <v>885.7</v>
      </c>
      <c r="G216" s="3">
        <v>903.95</v>
      </c>
      <c r="H216" s="3">
        <v>859.2</v>
      </c>
      <c r="I216" s="3">
        <v>882.6</v>
      </c>
      <c r="J216" s="3">
        <v>885</v>
      </c>
      <c r="K216" s="3">
        <v>891.6</v>
      </c>
      <c r="L216" s="3">
        <v>4430351</v>
      </c>
      <c r="M216" s="3">
        <v>39501.120000000003</v>
      </c>
    </row>
    <row r="217" spans="4:13">
      <c r="D217" s="2">
        <v>40850</v>
      </c>
      <c r="E217" s="3">
        <v>885</v>
      </c>
      <c r="F217" s="3">
        <v>880</v>
      </c>
      <c r="G217" s="3">
        <v>891.6</v>
      </c>
      <c r="H217" s="3">
        <v>869.05</v>
      </c>
      <c r="I217" s="3">
        <v>878.7</v>
      </c>
      <c r="J217" s="3">
        <v>878.05</v>
      </c>
      <c r="K217" s="3">
        <v>877.88</v>
      </c>
      <c r="L217" s="3">
        <v>4733160</v>
      </c>
      <c r="M217" s="3">
        <v>41551.230000000003</v>
      </c>
    </row>
    <row r="218" spans="4:13">
      <c r="D218" s="2">
        <v>40851</v>
      </c>
      <c r="E218" s="3">
        <v>878.05</v>
      </c>
      <c r="F218" s="3">
        <v>889.6</v>
      </c>
      <c r="G218" s="3">
        <v>892</v>
      </c>
      <c r="H218" s="3">
        <v>879.25</v>
      </c>
      <c r="I218" s="3">
        <v>884.15</v>
      </c>
      <c r="J218" s="3">
        <v>884.3</v>
      </c>
      <c r="K218" s="3">
        <v>886.24</v>
      </c>
      <c r="L218" s="3">
        <v>3236151</v>
      </c>
      <c r="M218" s="3">
        <v>28680.13</v>
      </c>
    </row>
    <row r="219" spans="4:13">
      <c r="D219" s="2">
        <v>40855</v>
      </c>
      <c r="E219" s="3">
        <v>884.3</v>
      </c>
      <c r="F219" s="3">
        <v>884.5</v>
      </c>
      <c r="G219" s="3">
        <v>887</v>
      </c>
      <c r="H219" s="3">
        <v>870.65</v>
      </c>
      <c r="I219" s="3">
        <v>878</v>
      </c>
      <c r="J219" s="3">
        <v>881.3</v>
      </c>
      <c r="K219" s="3">
        <v>879.11</v>
      </c>
      <c r="L219" s="3">
        <v>2644096</v>
      </c>
      <c r="M219" s="3">
        <v>23244.61</v>
      </c>
    </row>
    <row r="220" spans="4:13">
      <c r="D220" s="2">
        <v>40856</v>
      </c>
      <c r="E220" s="3">
        <v>881.3</v>
      </c>
      <c r="F220" s="3">
        <v>886.75</v>
      </c>
      <c r="G220" s="3">
        <v>889.35</v>
      </c>
      <c r="H220" s="3">
        <v>857.3</v>
      </c>
      <c r="I220" s="3">
        <v>860.7</v>
      </c>
      <c r="J220" s="3">
        <v>862.15</v>
      </c>
      <c r="K220" s="3">
        <v>877.69</v>
      </c>
      <c r="L220" s="3">
        <v>5518744</v>
      </c>
      <c r="M220" s="3">
        <v>48437.38</v>
      </c>
    </row>
    <row r="221" spans="4:13">
      <c r="D221" s="2">
        <v>40858</v>
      </c>
      <c r="E221" s="3">
        <v>862.15</v>
      </c>
      <c r="F221" s="3">
        <v>856.25</v>
      </c>
      <c r="G221" s="3">
        <v>857</v>
      </c>
      <c r="H221" s="3">
        <v>816.7</v>
      </c>
      <c r="I221" s="3">
        <v>826</v>
      </c>
      <c r="J221" s="3">
        <v>821</v>
      </c>
      <c r="K221" s="3">
        <v>827.16</v>
      </c>
      <c r="L221" s="3">
        <v>8326143</v>
      </c>
      <c r="M221" s="3">
        <v>68870.77</v>
      </c>
    </row>
    <row r="222" spans="4:13">
      <c r="D222" s="2">
        <v>40861</v>
      </c>
      <c r="E222" s="3">
        <v>821</v>
      </c>
      <c r="F222" s="3">
        <v>837.9</v>
      </c>
      <c r="G222" s="3">
        <v>839.45</v>
      </c>
      <c r="H222" s="3">
        <v>813.75</v>
      </c>
      <c r="I222" s="3">
        <v>820.6</v>
      </c>
      <c r="J222" s="3">
        <v>821</v>
      </c>
      <c r="K222" s="3">
        <v>824.06</v>
      </c>
      <c r="L222" s="3">
        <v>5387906</v>
      </c>
      <c r="M222" s="3">
        <v>44399.67</v>
      </c>
    </row>
    <row r="223" spans="4:13">
      <c r="D223" s="2">
        <v>40862</v>
      </c>
      <c r="E223" s="3">
        <v>821</v>
      </c>
      <c r="F223" s="3">
        <v>819</v>
      </c>
      <c r="G223" s="3">
        <v>822.95</v>
      </c>
      <c r="H223" s="3">
        <v>782.75</v>
      </c>
      <c r="I223" s="3">
        <v>788.75</v>
      </c>
      <c r="J223" s="3">
        <v>789.85</v>
      </c>
      <c r="K223" s="3">
        <v>802.39</v>
      </c>
      <c r="L223" s="3">
        <v>4522466</v>
      </c>
      <c r="M223" s="3">
        <v>36287.879999999997</v>
      </c>
    </row>
    <row r="224" spans="4:13">
      <c r="D224" s="2">
        <v>40863</v>
      </c>
      <c r="E224" s="3">
        <v>789.85</v>
      </c>
      <c r="F224" s="3">
        <v>787</v>
      </c>
      <c r="G224" s="3">
        <v>801</v>
      </c>
      <c r="H224" s="3">
        <v>773.6</v>
      </c>
      <c r="I224" s="3">
        <v>801</v>
      </c>
      <c r="J224" s="3">
        <v>788.85</v>
      </c>
      <c r="K224" s="3">
        <v>786.28</v>
      </c>
      <c r="L224" s="3">
        <v>5188326</v>
      </c>
      <c r="M224" s="3">
        <v>40794.54</v>
      </c>
    </row>
    <row r="225" spans="4:13">
      <c r="D225" s="2">
        <v>40864</v>
      </c>
      <c r="E225" s="3">
        <v>788.85</v>
      </c>
      <c r="F225" s="3">
        <v>790.5</v>
      </c>
      <c r="G225" s="3">
        <v>798.85</v>
      </c>
      <c r="H225" s="3">
        <v>774.2</v>
      </c>
      <c r="I225" s="3">
        <v>775.85</v>
      </c>
      <c r="J225" s="3">
        <v>778.2</v>
      </c>
      <c r="K225" s="3">
        <v>786.97</v>
      </c>
      <c r="L225" s="3">
        <v>4188528</v>
      </c>
      <c r="M225" s="3">
        <v>32962.26</v>
      </c>
    </row>
    <row r="226" spans="4:13">
      <c r="D226" s="2">
        <v>40865</v>
      </c>
      <c r="E226" s="3">
        <v>778.2</v>
      </c>
      <c r="F226" s="3">
        <v>770</v>
      </c>
      <c r="G226" s="3">
        <v>773.25</v>
      </c>
      <c r="H226" s="3">
        <v>748</v>
      </c>
      <c r="I226" s="3">
        <v>772.3</v>
      </c>
      <c r="J226" s="3">
        <v>770.1</v>
      </c>
      <c r="K226" s="3">
        <v>761.04</v>
      </c>
      <c r="L226" s="3">
        <v>5109126</v>
      </c>
      <c r="M226" s="3">
        <v>38882.65</v>
      </c>
    </row>
    <row r="227" spans="4:13">
      <c r="D227" s="2">
        <v>40868</v>
      </c>
      <c r="E227" s="3">
        <v>770.1</v>
      </c>
      <c r="F227" s="3">
        <v>762.9</v>
      </c>
      <c r="G227" s="3">
        <v>766</v>
      </c>
      <c r="H227" s="3">
        <v>725.9</v>
      </c>
      <c r="I227" s="3">
        <v>738.45</v>
      </c>
      <c r="J227" s="3">
        <v>731.6</v>
      </c>
      <c r="K227" s="3">
        <v>745.4</v>
      </c>
      <c r="L227" s="3">
        <v>4865138</v>
      </c>
      <c r="M227" s="3">
        <v>36264.870000000003</v>
      </c>
    </row>
    <row r="228" spans="4:13">
      <c r="D228" s="2">
        <v>40869</v>
      </c>
      <c r="E228" s="3">
        <v>731.6</v>
      </c>
      <c r="F228" s="3">
        <v>740.05</v>
      </c>
      <c r="G228" s="3">
        <v>752</v>
      </c>
      <c r="H228" s="3">
        <v>734.2</v>
      </c>
      <c r="I228" s="3">
        <v>744</v>
      </c>
      <c r="J228" s="3">
        <v>745.45</v>
      </c>
      <c r="K228" s="3">
        <v>745.14</v>
      </c>
      <c r="L228" s="3">
        <v>6934624</v>
      </c>
      <c r="M228" s="3">
        <v>51672.87</v>
      </c>
    </row>
    <row r="229" spans="4:13">
      <c r="D229" s="2">
        <v>40870</v>
      </c>
      <c r="E229" s="3">
        <v>745.45</v>
      </c>
      <c r="F229" s="3">
        <v>739.95</v>
      </c>
      <c r="G229" s="3">
        <v>740</v>
      </c>
      <c r="H229" s="3">
        <v>710</v>
      </c>
      <c r="I229" s="3">
        <v>730</v>
      </c>
      <c r="J229" s="3">
        <v>726.7</v>
      </c>
      <c r="K229" s="3">
        <v>725.71</v>
      </c>
      <c r="L229" s="3">
        <v>6503203</v>
      </c>
      <c r="M229" s="3">
        <v>47194.44</v>
      </c>
    </row>
    <row r="230" spans="4:13">
      <c r="D230" s="2">
        <v>40871</v>
      </c>
      <c r="E230" s="3">
        <v>726.7</v>
      </c>
      <c r="F230" s="3">
        <v>726</v>
      </c>
      <c r="G230" s="3">
        <v>736</v>
      </c>
      <c r="H230" s="3">
        <v>719</v>
      </c>
      <c r="I230" s="3">
        <v>735</v>
      </c>
      <c r="J230" s="3">
        <v>730.1</v>
      </c>
      <c r="K230" s="3">
        <v>727.43</v>
      </c>
      <c r="L230" s="3">
        <v>5404456</v>
      </c>
      <c r="M230" s="3">
        <v>39313.69</v>
      </c>
    </row>
    <row r="231" spans="4:13">
      <c r="D231" s="2">
        <v>40872</v>
      </c>
      <c r="E231" s="3">
        <v>730.1</v>
      </c>
      <c r="F231" s="3">
        <v>725.3</v>
      </c>
      <c r="G231" s="3">
        <v>734.65</v>
      </c>
      <c r="H231" s="3">
        <v>712.65</v>
      </c>
      <c r="I231" s="3">
        <v>717</v>
      </c>
      <c r="J231" s="3">
        <v>718.2</v>
      </c>
      <c r="K231" s="3">
        <v>724.98</v>
      </c>
      <c r="L231" s="3">
        <v>4997810</v>
      </c>
      <c r="M231" s="3">
        <v>36233.230000000003</v>
      </c>
    </row>
    <row r="232" spans="4:13">
      <c r="D232" s="2">
        <v>40875</v>
      </c>
      <c r="E232" s="3">
        <v>718.2</v>
      </c>
      <c r="F232" s="3">
        <v>730</v>
      </c>
      <c r="G232" s="3">
        <v>753.75</v>
      </c>
      <c r="H232" s="3">
        <v>728.05</v>
      </c>
      <c r="I232" s="3">
        <v>750.5</v>
      </c>
      <c r="J232" s="3">
        <v>749.85</v>
      </c>
      <c r="K232" s="3">
        <v>742.64</v>
      </c>
      <c r="L232" s="3">
        <v>5637408</v>
      </c>
      <c r="M232" s="3">
        <v>41865.410000000003</v>
      </c>
    </row>
    <row r="233" spans="4:13">
      <c r="D233" s="2">
        <v>40876</v>
      </c>
      <c r="E233" s="3">
        <v>749.85</v>
      </c>
      <c r="F233" s="3">
        <v>750.5</v>
      </c>
      <c r="G233" s="3">
        <v>756</v>
      </c>
      <c r="H233" s="3">
        <v>722.65</v>
      </c>
      <c r="I233" s="3">
        <v>736.7</v>
      </c>
      <c r="J233" s="3">
        <v>733.95</v>
      </c>
      <c r="K233" s="3">
        <v>740.29</v>
      </c>
      <c r="L233" s="3">
        <v>8646975</v>
      </c>
      <c r="M233" s="3">
        <v>64012.52</v>
      </c>
    </row>
    <row r="234" spans="4:13">
      <c r="D234" s="2">
        <v>40877</v>
      </c>
      <c r="E234" s="3">
        <v>733.95</v>
      </c>
      <c r="F234" s="3">
        <v>724</v>
      </c>
      <c r="G234" s="3">
        <v>734.25</v>
      </c>
      <c r="H234" s="3">
        <v>704.9</v>
      </c>
      <c r="I234" s="3">
        <v>730.3</v>
      </c>
      <c r="J234" s="3">
        <v>712.45</v>
      </c>
      <c r="K234" s="3">
        <v>716.55</v>
      </c>
      <c r="L234" s="3">
        <v>31887495</v>
      </c>
      <c r="M234" s="3">
        <v>228490.18</v>
      </c>
    </row>
    <row r="235" spans="4:13">
      <c r="D235" s="2">
        <v>40878</v>
      </c>
      <c r="E235" s="3">
        <v>712.45</v>
      </c>
      <c r="F235" s="3">
        <v>754</v>
      </c>
      <c r="G235" s="3">
        <v>776</v>
      </c>
      <c r="H235" s="3">
        <v>753.1</v>
      </c>
      <c r="I235" s="3">
        <v>762</v>
      </c>
      <c r="J235" s="3">
        <v>762.15</v>
      </c>
      <c r="K235" s="3">
        <v>759.84</v>
      </c>
      <c r="L235" s="3">
        <v>10323400</v>
      </c>
      <c r="M235" s="3">
        <v>78441.39</v>
      </c>
    </row>
    <row r="236" spans="4:13">
      <c r="D236" s="2">
        <v>40879</v>
      </c>
      <c r="E236" s="3">
        <v>762.15</v>
      </c>
      <c r="F236" s="3">
        <v>765.3</v>
      </c>
      <c r="G236" s="3">
        <v>792</v>
      </c>
      <c r="H236" s="3">
        <v>758.1</v>
      </c>
      <c r="I236" s="3">
        <v>789.4</v>
      </c>
      <c r="J236" s="3">
        <v>787.7</v>
      </c>
      <c r="K236" s="3">
        <v>777.32</v>
      </c>
      <c r="L236" s="3">
        <v>7025510</v>
      </c>
      <c r="M236" s="3">
        <v>54610.86</v>
      </c>
    </row>
    <row r="237" spans="4:13">
      <c r="D237" s="2">
        <v>40882</v>
      </c>
      <c r="E237" s="3">
        <v>787.7</v>
      </c>
      <c r="F237" s="3">
        <v>786</v>
      </c>
      <c r="G237" s="3">
        <v>790.3</v>
      </c>
      <c r="H237" s="3">
        <v>771.7</v>
      </c>
      <c r="I237" s="3">
        <v>782.9</v>
      </c>
      <c r="J237" s="3">
        <v>779.55</v>
      </c>
      <c r="K237" s="3">
        <v>781.57</v>
      </c>
      <c r="L237" s="3">
        <v>4704735</v>
      </c>
      <c r="M237" s="3">
        <v>36770.800000000003</v>
      </c>
    </row>
    <row r="238" spans="4:13">
      <c r="D238" s="2">
        <v>40884</v>
      </c>
      <c r="E238" s="3">
        <v>779.55</v>
      </c>
      <c r="F238" s="3">
        <v>784</v>
      </c>
      <c r="G238" s="3">
        <v>785.9</v>
      </c>
      <c r="H238" s="3">
        <v>764.6</v>
      </c>
      <c r="I238" s="3">
        <v>764.6</v>
      </c>
      <c r="J238" s="3">
        <v>767.85</v>
      </c>
      <c r="K238" s="3">
        <v>775.95</v>
      </c>
      <c r="L238" s="3">
        <v>6463917</v>
      </c>
      <c r="M238" s="3">
        <v>50156.7</v>
      </c>
    </row>
    <row r="239" spans="4:13">
      <c r="D239" s="2">
        <v>40885</v>
      </c>
      <c r="E239" s="3">
        <v>767.85</v>
      </c>
      <c r="F239" s="3">
        <v>758.5</v>
      </c>
      <c r="G239" s="3">
        <v>765.65</v>
      </c>
      <c r="H239" s="3">
        <v>739.05</v>
      </c>
      <c r="I239" s="3">
        <v>745.1</v>
      </c>
      <c r="J239" s="3">
        <v>744.3</v>
      </c>
      <c r="K239" s="3">
        <v>750.27</v>
      </c>
      <c r="L239" s="3">
        <v>7180736</v>
      </c>
      <c r="M239" s="3">
        <v>53874.94</v>
      </c>
    </row>
    <row r="240" spans="4:13">
      <c r="D240" s="2">
        <v>40886</v>
      </c>
      <c r="E240" s="3">
        <v>744.3</v>
      </c>
      <c r="F240" s="3">
        <v>731</v>
      </c>
      <c r="G240" s="3">
        <v>741.95</v>
      </c>
      <c r="H240" s="3">
        <v>722.1</v>
      </c>
      <c r="I240" s="3">
        <v>733.6</v>
      </c>
      <c r="J240" s="3">
        <v>731.15</v>
      </c>
      <c r="K240" s="3">
        <v>732.61</v>
      </c>
      <c r="L240" s="3">
        <v>7491358</v>
      </c>
      <c r="M240" s="3">
        <v>54882.44</v>
      </c>
    </row>
    <row r="241" spans="4:13">
      <c r="D241" s="2">
        <v>40889</v>
      </c>
      <c r="E241" s="3">
        <v>731.15</v>
      </c>
      <c r="F241" s="3">
        <v>744</v>
      </c>
      <c r="G241" s="3">
        <v>744</v>
      </c>
      <c r="H241" s="3">
        <v>704.1</v>
      </c>
      <c r="I241" s="3">
        <v>706.55</v>
      </c>
      <c r="J241" s="3">
        <v>707.1</v>
      </c>
      <c r="K241" s="3">
        <v>719.14</v>
      </c>
      <c r="L241" s="3">
        <v>5670337</v>
      </c>
      <c r="M241" s="3">
        <v>40777.5</v>
      </c>
    </row>
    <row r="242" spans="4:13">
      <c r="D242" s="2">
        <v>40890</v>
      </c>
      <c r="E242" s="3">
        <v>707.1</v>
      </c>
      <c r="F242" s="3">
        <v>700</v>
      </c>
      <c r="G242" s="3">
        <v>712.5</v>
      </c>
      <c r="H242" s="3">
        <v>690.15</v>
      </c>
      <c r="I242" s="3">
        <v>709.3</v>
      </c>
      <c r="J242" s="3">
        <v>706.45</v>
      </c>
      <c r="K242" s="3">
        <v>701.16</v>
      </c>
      <c r="L242" s="3">
        <v>5961621</v>
      </c>
      <c r="M242" s="3">
        <v>41800.69</v>
      </c>
    </row>
    <row r="243" spans="4:13">
      <c r="D243" s="2">
        <v>40891</v>
      </c>
      <c r="E243" s="3">
        <v>706.45</v>
      </c>
      <c r="F243" s="3">
        <v>700</v>
      </c>
      <c r="G243" s="3">
        <v>717</v>
      </c>
      <c r="H243" s="3">
        <v>693.4</v>
      </c>
      <c r="I243" s="3">
        <v>706</v>
      </c>
      <c r="J243" s="3">
        <v>704.4</v>
      </c>
      <c r="K243" s="3">
        <v>705.97</v>
      </c>
      <c r="L243" s="3">
        <v>8219622</v>
      </c>
      <c r="M243" s="3">
        <v>58027.69</v>
      </c>
    </row>
    <row r="244" spans="4:13">
      <c r="D244" s="2">
        <v>40892</v>
      </c>
      <c r="E244" s="3">
        <v>704.4</v>
      </c>
      <c r="F244" s="3">
        <v>698</v>
      </c>
      <c r="G244" s="3">
        <v>705.9</v>
      </c>
      <c r="H244" s="3">
        <v>689.05</v>
      </c>
      <c r="I244" s="3">
        <v>698.05</v>
      </c>
      <c r="J244" s="3">
        <v>698.6</v>
      </c>
      <c r="K244" s="3">
        <v>697.41</v>
      </c>
      <c r="L244" s="3">
        <v>5036729</v>
      </c>
      <c r="M244" s="3">
        <v>35126.86</v>
      </c>
    </row>
    <row r="245" spans="4:13">
      <c r="D245" s="2">
        <v>40893</v>
      </c>
      <c r="E245" s="3">
        <v>698.6</v>
      </c>
      <c r="F245" s="3">
        <v>699.2</v>
      </c>
      <c r="G245" s="3">
        <v>715</v>
      </c>
      <c r="H245" s="3">
        <v>664.85</v>
      </c>
      <c r="I245" s="3">
        <v>672.7</v>
      </c>
      <c r="J245" s="3">
        <v>676</v>
      </c>
      <c r="K245" s="3">
        <v>693.65</v>
      </c>
      <c r="L245" s="3">
        <v>7712758</v>
      </c>
      <c r="M245" s="3">
        <v>53499.76</v>
      </c>
    </row>
    <row r="246" spans="4:13">
      <c r="D246" s="2">
        <v>40896</v>
      </c>
      <c r="E246" s="3">
        <v>676</v>
      </c>
      <c r="F246" s="3">
        <v>672</v>
      </c>
      <c r="G246" s="3">
        <v>672</v>
      </c>
      <c r="H246" s="3">
        <v>641</v>
      </c>
      <c r="I246" s="3">
        <v>655.9</v>
      </c>
      <c r="J246" s="3">
        <v>657.2</v>
      </c>
      <c r="K246" s="3">
        <v>651.48</v>
      </c>
      <c r="L246" s="3">
        <v>6197679</v>
      </c>
      <c r="M246" s="3">
        <v>40376.36</v>
      </c>
    </row>
    <row r="247" spans="4:13">
      <c r="D247" s="2">
        <v>40897</v>
      </c>
      <c r="E247" s="3">
        <v>657.2</v>
      </c>
      <c r="F247" s="3">
        <v>662</v>
      </c>
      <c r="G247" s="3">
        <v>671</v>
      </c>
      <c r="H247" s="3">
        <v>648.15</v>
      </c>
      <c r="I247" s="3">
        <v>654.4</v>
      </c>
      <c r="J247" s="3">
        <v>653.4</v>
      </c>
      <c r="K247" s="3">
        <v>657.3</v>
      </c>
      <c r="L247" s="3">
        <v>4702588</v>
      </c>
      <c r="M247" s="3">
        <v>30910.15</v>
      </c>
    </row>
    <row r="248" spans="4:13">
      <c r="D248" s="2">
        <v>40898</v>
      </c>
      <c r="E248" s="3">
        <v>653.4</v>
      </c>
      <c r="F248" s="3">
        <v>675.9</v>
      </c>
      <c r="G248" s="3">
        <v>709</v>
      </c>
      <c r="H248" s="3">
        <v>671.65</v>
      </c>
      <c r="I248" s="3">
        <v>703.5</v>
      </c>
      <c r="J248" s="3">
        <v>702.35</v>
      </c>
      <c r="K248" s="3">
        <v>691.64</v>
      </c>
      <c r="L248" s="3">
        <v>7996492</v>
      </c>
      <c r="M248" s="3">
        <v>55306.58</v>
      </c>
    </row>
    <row r="249" spans="4:13">
      <c r="D249" s="2">
        <v>40899</v>
      </c>
      <c r="E249" s="3">
        <v>702.35</v>
      </c>
      <c r="F249" s="3">
        <v>690</v>
      </c>
      <c r="G249" s="3">
        <v>741</v>
      </c>
      <c r="H249" s="3">
        <v>683.6</v>
      </c>
      <c r="I249" s="3">
        <v>719</v>
      </c>
      <c r="J249" s="3">
        <v>728.15</v>
      </c>
      <c r="K249" s="3">
        <v>708.17</v>
      </c>
      <c r="L249" s="3">
        <v>8809539</v>
      </c>
      <c r="M249" s="3">
        <v>62386.39</v>
      </c>
    </row>
    <row r="250" spans="4:13">
      <c r="D250" s="2">
        <v>40900</v>
      </c>
      <c r="E250" s="3">
        <v>728.15</v>
      </c>
      <c r="F250" s="3">
        <v>728.4</v>
      </c>
      <c r="G250" s="3">
        <v>734.4</v>
      </c>
      <c r="H250" s="3">
        <v>714.3</v>
      </c>
      <c r="I250" s="3">
        <v>721</v>
      </c>
      <c r="J250" s="3">
        <v>721.75</v>
      </c>
      <c r="K250" s="3">
        <v>724</v>
      </c>
      <c r="L250" s="3">
        <v>5543359</v>
      </c>
      <c r="M250" s="3">
        <v>40133.78</v>
      </c>
    </row>
    <row r="251" spans="4:13">
      <c r="D251" s="2">
        <v>40903</v>
      </c>
      <c r="E251" s="3">
        <v>721.75</v>
      </c>
      <c r="F251" s="3">
        <v>721</v>
      </c>
      <c r="G251" s="3">
        <v>734.7</v>
      </c>
      <c r="H251" s="3">
        <v>719.05</v>
      </c>
      <c r="I251" s="3">
        <v>727.15</v>
      </c>
      <c r="J251" s="3">
        <v>729.6</v>
      </c>
      <c r="K251" s="3">
        <v>729.09</v>
      </c>
      <c r="L251" s="3">
        <v>2573228</v>
      </c>
      <c r="M251" s="3">
        <v>18761.07</v>
      </c>
    </row>
    <row r="252" spans="4:13">
      <c r="D252" s="2">
        <v>40904</v>
      </c>
      <c r="E252" s="3">
        <v>729.6</v>
      </c>
      <c r="F252" s="3">
        <v>727.1</v>
      </c>
      <c r="G252" s="3">
        <v>734</v>
      </c>
      <c r="H252" s="3">
        <v>721.35</v>
      </c>
      <c r="I252" s="3">
        <v>722.95</v>
      </c>
      <c r="J252" s="3">
        <v>726.1</v>
      </c>
      <c r="K252" s="3">
        <v>726.56</v>
      </c>
      <c r="L252" s="3">
        <v>3280754</v>
      </c>
      <c r="M252" s="3">
        <v>23836.720000000001</v>
      </c>
    </row>
    <row r="253" spans="4:13">
      <c r="D253" s="2">
        <v>40905</v>
      </c>
      <c r="E253" s="3">
        <v>726.1</v>
      </c>
      <c r="F253" s="3">
        <v>720.7</v>
      </c>
      <c r="G253" s="3">
        <v>720.8</v>
      </c>
      <c r="H253" s="3">
        <v>694.35</v>
      </c>
      <c r="I253" s="3">
        <v>695.15</v>
      </c>
      <c r="J253" s="3">
        <v>697.35</v>
      </c>
      <c r="K253" s="3">
        <v>703.75</v>
      </c>
      <c r="L253" s="3">
        <v>3731427</v>
      </c>
      <c r="M253" s="3">
        <v>26259.73</v>
      </c>
    </row>
    <row r="254" spans="4:13">
      <c r="D254" s="2">
        <v>40906</v>
      </c>
      <c r="E254" s="3">
        <v>697.35</v>
      </c>
      <c r="F254" s="3">
        <v>691.4</v>
      </c>
      <c r="G254" s="3">
        <v>701</v>
      </c>
      <c r="H254" s="3">
        <v>677.2</v>
      </c>
      <c r="I254" s="3">
        <v>680.85</v>
      </c>
      <c r="J254" s="3">
        <v>685.95</v>
      </c>
      <c r="K254" s="3">
        <v>690.44</v>
      </c>
      <c r="L254" s="3">
        <v>4860118</v>
      </c>
      <c r="M254" s="3">
        <v>33556.43</v>
      </c>
    </row>
    <row r="255" spans="4:13">
      <c r="D255" s="2">
        <v>40907</v>
      </c>
      <c r="E255" s="3">
        <v>685.95</v>
      </c>
      <c r="F255" s="3">
        <v>690.35</v>
      </c>
      <c r="G255" s="3">
        <v>699.8</v>
      </c>
      <c r="H255" s="3">
        <v>680.6</v>
      </c>
      <c r="I255" s="3">
        <v>683.7</v>
      </c>
      <c r="J255" s="3">
        <v>684.65</v>
      </c>
      <c r="K255" s="3">
        <v>690.84</v>
      </c>
      <c r="L255" s="3">
        <v>2546166</v>
      </c>
      <c r="M255" s="3">
        <v>17589.84</v>
      </c>
    </row>
    <row r="256" spans="4:13">
      <c r="D256" s="2">
        <v>40910</v>
      </c>
      <c r="E256" s="3">
        <v>684.65</v>
      </c>
      <c r="F256" s="3">
        <v>690.15</v>
      </c>
      <c r="G256" s="3">
        <v>699.5</v>
      </c>
      <c r="H256" s="3">
        <v>685.1</v>
      </c>
      <c r="I256" s="3">
        <v>696.25</v>
      </c>
      <c r="J256" s="3">
        <v>696.55</v>
      </c>
      <c r="K256" s="3">
        <v>693.86</v>
      </c>
      <c r="L256" s="3">
        <v>2714114</v>
      </c>
      <c r="M256" s="3">
        <v>18832.03</v>
      </c>
    </row>
    <row r="257" spans="4:13">
      <c r="D257" s="2">
        <v>40911</v>
      </c>
      <c r="E257" s="3">
        <v>696.55</v>
      </c>
      <c r="F257" s="3">
        <v>705</v>
      </c>
      <c r="G257" s="3">
        <v>729</v>
      </c>
      <c r="H257" s="3">
        <v>705</v>
      </c>
      <c r="I257" s="3">
        <v>723</v>
      </c>
      <c r="J257" s="3">
        <v>725.8</v>
      </c>
      <c r="K257" s="3">
        <v>719.04</v>
      </c>
      <c r="L257" s="3">
        <v>3363693</v>
      </c>
      <c r="M257" s="3">
        <v>24186.14</v>
      </c>
    </row>
    <row r="258" spans="4:13">
      <c r="D258" s="2">
        <v>40912</v>
      </c>
      <c r="E258" s="3">
        <v>725.8</v>
      </c>
      <c r="F258" s="3">
        <v>733.4</v>
      </c>
      <c r="G258" s="3">
        <v>749</v>
      </c>
      <c r="H258" s="3">
        <v>730.4</v>
      </c>
      <c r="I258" s="3">
        <v>741.75</v>
      </c>
      <c r="J258" s="3">
        <v>743.1</v>
      </c>
      <c r="K258" s="3">
        <v>740.47</v>
      </c>
      <c r="L258" s="3">
        <v>5991317</v>
      </c>
      <c r="M258" s="3">
        <v>44363.93</v>
      </c>
    </row>
    <row r="259" spans="4:13">
      <c r="D259" s="2">
        <v>40913</v>
      </c>
      <c r="E259" s="3">
        <v>743.1</v>
      </c>
      <c r="F259" s="3">
        <v>745</v>
      </c>
      <c r="G259" s="3">
        <v>756.8</v>
      </c>
      <c r="H259" s="3">
        <v>739</v>
      </c>
      <c r="I259" s="3">
        <v>748.3</v>
      </c>
      <c r="J259" s="3">
        <v>748.1</v>
      </c>
      <c r="K259" s="3">
        <v>748.57</v>
      </c>
      <c r="L259" s="3">
        <v>4218791</v>
      </c>
      <c r="M259" s="3">
        <v>31580.39</v>
      </c>
    </row>
    <row r="260" spans="4:13">
      <c r="D260" s="2">
        <v>40914</v>
      </c>
      <c r="E260" s="3">
        <v>748.1</v>
      </c>
      <c r="F260" s="3">
        <v>742</v>
      </c>
      <c r="G260" s="3">
        <v>763</v>
      </c>
      <c r="H260" s="3">
        <v>728</v>
      </c>
      <c r="I260" s="3">
        <v>754.2</v>
      </c>
      <c r="J260" s="3">
        <v>751.7</v>
      </c>
      <c r="K260" s="3">
        <v>742.56</v>
      </c>
      <c r="L260" s="3">
        <v>4049806</v>
      </c>
      <c r="M260" s="3">
        <v>30072.28</v>
      </c>
    </row>
    <row r="261" spans="4:13">
      <c r="D261" s="2">
        <v>40915</v>
      </c>
      <c r="E261" s="3">
        <v>751.7</v>
      </c>
      <c r="F261" s="3">
        <v>748.5</v>
      </c>
      <c r="G261" s="3">
        <v>748.5</v>
      </c>
      <c r="H261" s="3">
        <v>742.85</v>
      </c>
      <c r="I261" s="3">
        <v>744.85</v>
      </c>
      <c r="J261" s="3">
        <v>745.2</v>
      </c>
      <c r="K261" s="3">
        <v>745.74</v>
      </c>
      <c r="L261" s="3">
        <v>260405</v>
      </c>
      <c r="M261" s="3">
        <v>1941.95</v>
      </c>
    </row>
    <row r="262" spans="4:13">
      <c r="D262" s="2">
        <v>40917</v>
      </c>
      <c r="E262" s="3">
        <v>745.2</v>
      </c>
      <c r="F262" s="3">
        <v>746</v>
      </c>
      <c r="G262" s="3">
        <v>755</v>
      </c>
      <c r="H262" s="3">
        <v>731</v>
      </c>
      <c r="I262" s="3">
        <v>744</v>
      </c>
      <c r="J262" s="3">
        <v>747.8</v>
      </c>
      <c r="K262" s="3">
        <v>743.84</v>
      </c>
      <c r="L262" s="3">
        <v>3337783</v>
      </c>
      <c r="M262" s="3">
        <v>24827.759999999998</v>
      </c>
    </row>
    <row r="263" spans="4:13">
      <c r="D263" s="2">
        <v>40918</v>
      </c>
      <c r="E263" s="3">
        <v>747.8</v>
      </c>
      <c r="F263" s="3">
        <v>750.7</v>
      </c>
      <c r="G263" s="3">
        <v>779</v>
      </c>
      <c r="H263" s="3">
        <v>750.05</v>
      </c>
      <c r="I263" s="3">
        <v>774.4</v>
      </c>
      <c r="J263" s="3">
        <v>774.5</v>
      </c>
      <c r="K263" s="3">
        <v>769.79</v>
      </c>
      <c r="L263" s="3">
        <v>4043643</v>
      </c>
      <c r="M263" s="3">
        <v>31127.37</v>
      </c>
    </row>
    <row r="264" spans="4:13">
      <c r="D264" s="2">
        <v>40919</v>
      </c>
      <c r="E264" s="3">
        <v>774.5</v>
      </c>
      <c r="F264" s="3">
        <v>778.1</v>
      </c>
      <c r="G264" s="3">
        <v>790</v>
      </c>
      <c r="H264" s="3">
        <v>773.15</v>
      </c>
      <c r="I264" s="3">
        <v>781.5</v>
      </c>
      <c r="J264" s="3">
        <v>780.15</v>
      </c>
      <c r="K264" s="3">
        <v>782.53</v>
      </c>
      <c r="L264" s="3">
        <v>4961288</v>
      </c>
      <c r="M264" s="3">
        <v>38823.730000000003</v>
      </c>
    </row>
    <row r="265" spans="4:13">
      <c r="D265" s="2">
        <v>40920</v>
      </c>
      <c r="E265" s="3">
        <v>780.15</v>
      </c>
      <c r="F265" s="3">
        <v>779.9</v>
      </c>
      <c r="G265" s="3">
        <v>796.8</v>
      </c>
      <c r="H265" s="3">
        <v>774.1</v>
      </c>
      <c r="I265" s="3">
        <v>783.5</v>
      </c>
      <c r="J265" s="3">
        <v>781.4</v>
      </c>
      <c r="K265" s="3">
        <v>784.59</v>
      </c>
      <c r="L265" s="3">
        <v>5013352</v>
      </c>
      <c r="M265" s="3">
        <v>39334.32</v>
      </c>
    </row>
    <row r="266" spans="4:13">
      <c r="D266" s="2">
        <v>40921</v>
      </c>
      <c r="E266" s="3">
        <v>781.4</v>
      </c>
      <c r="F266" s="3">
        <v>787.8</v>
      </c>
      <c r="G266" s="3">
        <v>809.7</v>
      </c>
      <c r="H266" s="3">
        <v>780.8</v>
      </c>
      <c r="I266" s="3">
        <v>790</v>
      </c>
      <c r="J266" s="3">
        <v>789.45</v>
      </c>
      <c r="K266" s="3">
        <v>793.25</v>
      </c>
      <c r="L266" s="3">
        <v>5996956</v>
      </c>
      <c r="M266" s="3">
        <v>47570.9</v>
      </c>
    </row>
    <row r="267" spans="4:13">
      <c r="D267" s="2">
        <v>40924</v>
      </c>
      <c r="E267" s="3">
        <v>789.45</v>
      </c>
      <c r="F267" s="3">
        <v>782</v>
      </c>
      <c r="G267" s="3">
        <v>796.4</v>
      </c>
      <c r="H267" s="3">
        <v>777.3</v>
      </c>
      <c r="I267" s="3">
        <v>794</v>
      </c>
      <c r="J267" s="3">
        <v>791.6</v>
      </c>
      <c r="K267" s="3">
        <v>788.48</v>
      </c>
      <c r="L267" s="3">
        <v>5080475</v>
      </c>
      <c r="M267" s="3">
        <v>40058.67</v>
      </c>
    </row>
    <row r="268" spans="4:13">
      <c r="D268" s="2">
        <v>40925</v>
      </c>
      <c r="E268" s="3">
        <v>791.6</v>
      </c>
      <c r="F268" s="3">
        <v>800</v>
      </c>
      <c r="G268" s="3">
        <v>804.4</v>
      </c>
      <c r="H268" s="3">
        <v>783.4</v>
      </c>
      <c r="I268" s="3">
        <v>785</v>
      </c>
      <c r="J268" s="3">
        <v>785.55</v>
      </c>
      <c r="K268" s="3">
        <v>793.74</v>
      </c>
      <c r="L268" s="3">
        <v>4321203</v>
      </c>
      <c r="M268" s="3">
        <v>34299.279999999999</v>
      </c>
    </row>
    <row r="269" spans="4:13">
      <c r="D269" s="2">
        <v>40926</v>
      </c>
      <c r="E269" s="3">
        <v>785.55</v>
      </c>
      <c r="F269" s="3">
        <v>779.8</v>
      </c>
      <c r="G269" s="3">
        <v>781.95</v>
      </c>
      <c r="H269" s="3">
        <v>762</v>
      </c>
      <c r="I269" s="3">
        <v>764.6</v>
      </c>
      <c r="J269" s="3">
        <v>769.65</v>
      </c>
      <c r="K269" s="3">
        <v>768.99</v>
      </c>
      <c r="L269" s="3">
        <v>4425870</v>
      </c>
      <c r="M269" s="3">
        <v>34034.47</v>
      </c>
    </row>
    <row r="270" spans="4:13">
      <c r="D270" s="2">
        <v>40927</v>
      </c>
      <c r="E270" s="3">
        <v>769.65</v>
      </c>
      <c r="F270" s="3">
        <v>780.5</v>
      </c>
      <c r="G270" s="3">
        <v>801.9</v>
      </c>
      <c r="H270" s="3">
        <v>780.5</v>
      </c>
      <c r="I270" s="3">
        <v>800</v>
      </c>
      <c r="J270" s="3">
        <v>797.2</v>
      </c>
      <c r="K270" s="3">
        <v>791.85</v>
      </c>
      <c r="L270" s="3">
        <v>4393175</v>
      </c>
      <c r="M270" s="3">
        <v>34787.25</v>
      </c>
    </row>
    <row r="271" spans="4:13">
      <c r="D271" s="2">
        <v>40928</v>
      </c>
      <c r="E271" s="3">
        <v>797.2</v>
      </c>
      <c r="F271" s="3">
        <v>814</v>
      </c>
      <c r="G271" s="3">
        <v>851.6</v>
      </c>
      <c r="H271" s="3">
        <v>814</v>
      </c>
      <c r="I271" s="3">
        <v>847</v>
      </c>
      <c r="J271" s="3">
        <v>842.45</v>
      </c>
      <c r="K271" s="3">
        <v>835.78</v>
      </c>
      <c r="L271" s="3">
        <v>9647998</v>
      </c>
      <c r="M271" s="3">
        <v>80636.36</v>
      </c>
    </row>
    <row r="272" spans="4:13">
      <c r="D272" s="2">
        <v>40931</v>
      </c>
      <c r="E272" s="3">
        <v>842.45</v>
      </c>
      <c r="F272" s="3">
        <v>843</v>
      </c>
      <c r="G272" s="3">
        <v>871.6</v>
      </c>
      <c r="H272" s="3">
        <v>843</v>
      </c>
      <c r="I272" s="3">
        <v>856</v>
      </c>
      <c r="J272" s="3">
        <v>856.75</v>
      </c>
      <c r="K272" s="3">
        <v>859.88</v>
      </c>
      <c r="L272" s="3">
        <v>4588076</v>
      </c>
      <c r="M272" s="3">
        <v>39452.089999999997</v>
      </c>
    </row>
    <row r="273" spans="4:13">
      <c r="D273" s="2">
        <v>40932</v>
      </c>
      <c r="E273" s="3">
        <v>856.75</v>
      </c>
      <c r="F273" s="3">
        <v>860</v>
      </c>
      <c r="G273" s="3">
        <v>895</v>
      </c>
      <c r="H273" s="3">
        <v>847.05</v>
      </c>
      <c r="I273" s="3">
        <v>883.85</v>
      </c>
      <c r="J273" s="3">
        <v>888.05</v>
      </c>
      <c r="K273" s="3">
        <v>878.3</v>
      </c>
      <c r="L273" s="3">
        <v>8473587</v>
      </c>
      <c r="M273" s="3">
        <v>74423.820000000007</v>
      </c>
    </row>
    <row r="274" spans="4:13">
      <c r="D274" s="2">
        <v>40933</v>
      </c>
      <c r="E274" s="3">
        <v>888.05</v>
      </c>
      <c r="F274" s="3">
        <v>891.8</v>
      </c>
      <c r="G274" s="3">
        <v>895</v>
      </c>
      <c r="H274" s="3">
        <v>869.3</v>
      </c>
      <c r="I274" s="3">
        <v>875.45</v>
      </c>
      <c r="J274" s="3">
        <v>880.05</v>
      </c>
      <c r="K274" s="3">
        <v>879.33</v>
      </c>
      <c r="L274" s="3">
        <v>5656183</v>
      </c>
      <c r="M274" s="3">
        <v>49736.42</v>
      </c>
    </row>
    <row r="275" spans="4:13">
      <c r="D275" s="2">
        <v>40935</v>
      </c>
      <c r="E275" s="3">
        <v>880.05</v>
      </c>
      <c r="F275" s="3">
        <v>888</v>
      </c>
      <c r="G275" s="3">
        <v>890.5</v>
      </c>
      <c r="H275" s="3">
        <v>864.15</v>
      </c>
      <c r="I275" s="3">
        <v>889.95</v>
      </c>
      <c r="J275" s="3">
        <v>887.95</v>
      </c>
      <c r="K275" s="3">
        <v>877.68</v>
      </c>
      <c r="L275" s="3">
        <v>4594831</v>
      </c>
      <c r="M275" s="3">
        <v>40327.71</v>
      </c>
    </row>
    <row r="276" spans="4:13">
      <c r="D276" s="2">
        <v>40938</v>
      </c>
      <c r="E276" s="3">
        <v>887.95</v>
      </c>
      <c r="F276" s="3">
        <v>877</v>
      </c>
      <c r="G276" s="3">
        <v>881.25</v>
      </c>
      <c r="H276" s="3">
        <v>848</v>
      </c>
      <c r="I276" s="3">
        <v>850.8</v>
      </c>
      <c r="J276" s="3">
        <v>852.2</v>
      </c>
      <c r="K276" s="3">
        <v>859.59</v>
      </c>
      <c r="L276" s="3">
        <v>4388723</v>
      </c>
      <c r="M276" s="3">
        <v>37725.019999999997</v>
      </c>
    </row>
    <row r="277" spans="4:13">
      <c r="D277" s="2">
        <v>40939</v>
      </c>
      <c r="E277" s="3">
        <v>852.2</v>
      </c>
      <c r="F277" s="3">
        <v>859.75</v>
      </c>
      <c r="G277" s="3">
        <v>906.85</v>
      </c>
      <c r="H277" s="3">
        <v>858.95</v>
      </c>
      <c r="I277" s="3">
        <v>901.65</v>
      </c>
      <c r="J277" s="3">
        <v>902.15</v>
      </c>
      <c r="K277" s="3">
        <v>889.99</v>
      </c>
      <c r="L277" s="3">
        <v>10270953</v>
      </c>
      <c r="M277" s="3">
        <v>91410.72</v>
      </c>
    </row>
    <row r="278" spans="4:13">
      <c r="D278" s="2">
        <v>40940</v>
      </c>
      <c r="E278" s="3">
        <v>902.15</v>
      </c>
      <c r="F278" s="3">
        <v>908</v>
      </c>
      <c r="G278" s="3">
        <v>910.35</v>
      </c>
      <c r="H278" s="3">
        <v>878</v>
      </c>
      <c r="I278" s="3">
        <v>889</v>
      </c>
      <c r="J278" s="3">
        <v>889.9</v>
      </c>
      <c r="K278" s="3">
        <v>888.46</v>
      </c>
      <c r="L278" s="3">
        <v>7967012</v>
      </c>
      <c r="M278" s="3">
        <v>70783.710000000006</v>
      </c>
    </row>
    <row r="279" spans="4:13">
      <c r="D279" s="2">
        <v>40941</v>
      </c>
      <c r="E279" s="3">
        <v>889.9</v>
      </c>
      <c r="F279" s="3">
        <v>899</v>
      </c>
      <c r="G279" s="3">
        <v>911.8</v>
      </c>
      <c r="H279" s="3">
        <v>879.25</v>
      </c>
      <c r="I279" s="3">
        <v>901</v>
      </c>
      <c r="J279" s="3">
        <v>902.35</v>
      </c>
      <c r="K279" s="3">
        <v>899.04</v>
      </c>
      <c r="L279" s="3">
        <v>8497255</v>
      </c>
      <c r="M279" s="3">
        <v>76393.679999999993</v>
      </c>
    </row>
    <row r="280" spans="4:13">
      <c r="D280" s="2">
        <v>40942</v>
      </c>
      <c r="E280" s="3">
        <v>902.35</v>
      </c>
      <c r="F280" s="3">
        <v>904</v>
      </c>
      <c r="G280" s="3">
        <v>918.75</v>
      </c>
      <c r="H280" s="3">
        <v>892.1</v>
      </c>
      <c r="I280" s="3">
        <v>915.3</v>
      </c>
      <c r="J280" s="3">
        <v>916.3</v>
      </c>
      <c r="K280" s="3">
        <v>905.18</v>
      </c>
      <c r="L280" s="3">
        <v>4939885</v>
      </c>
      <c r="M280" s="3">
        <v>44714.7</v>
      </c>
    </row>
    <row r="281" spans="4:13">
      <c r="D281" s="2">
        <v>40945</v>
      </c>
      <c r="E281" s="3">
        <v>916.3</v>
      </c>
      <c r="F281" s="3">
        <v>925</v>
      </c>
      <c r="G281" s="3">
        <v>936.85</v>
      </c>
      <c r="H281" s="3">
        <v>919.3</v>
      </c>
      <c r="I281" s="3">
        <v>926.2</v>
      </c>
      <c r="J281" s="3">
        <v>928.05</v>
      </c>
      <c r="K281" s="3">
        <v>928.62</v>
      </c>
      <c r="L281" s="3">
        <v>5841145</v>
      </c>
      <c r="M281" s="3">
        <v>54241.82</v>
      </c>
    </row>
    <row r="282" spans="4:13">
      <c r="D282" s="2">
        <v>40946</v>
      </c>
      <c r="E282" s="3">
        <v>928.05</v>
      </c>
      <c r="F282" s="3">
        <v>939.7</v>
      </c>
      <c r="G282" s="3">
        <v>946.2</v>
      </c>
      <c r="H282" s="3">
        <v>926</v>
      </c>
      <c r="I282" s="3">
        <v>939.3</v>
      </c>
      <c r="J282" s="3">
        <v>937.75</v>
      </c>
      <c r="K282" s="3">
        <v>937</v>
      </c>
      <c r="L282" s="3">
        <v>3983428</v>
      </c>
      <c r="M282" s="3">
        <v>37324.550000000003</v>
      </c>
    </row>
    <row r="283" spans="4:13">
      <c r="D283" s="2">
        <v>40947</v>
      </c>
      <c r="E283" s="3">
        <v>937.75</v>
      </c>
      <c r="F283" s="3">
        <v>927.9</v>
      </c>
      <c r="G283" s="3">
        <v>929.85</v>
      </c>
      <c r="H283" s="3">
        <v>911.1</v>
      </c>
      <c r="I283" s="3">
        <v>918.4</v>
      </c>
      <c r="J283" s="3">
        <v>920.45</v>
      </c>
      <c r="K283" s="3">
        <v>923.59</v>
      </c>
      <c r="L283" s="3">
        <v>22410138</v>
      </c>
      <c r="M283" s="3">
        <v>206977.68</v>
      </c>
    </row>
    <row r="284" spans="4:13">
      <c r="D284" s="2">
        <v>40948</v>
      </c>
      <c r="E284" s="3">
        <v>920.45</v>
      </c>
      <c r="F284" s="3">
        <v>916.1</v>
      </c>
      <c r="G284" s="3">
        <v>944.75</v>
      </c>
      <c r="H284" s="3">
        <v>913.15</v>
      </c>
      <c r="I284" s="3">
        <v>944.4</v>
      </c>
      <c r="J284" s="3">
        <v>939.8</v>
      </c>
      <c r="K284" s="3">
        <v>926.04</v>
      </c>
      <c r="L284" s="3">
        <v>5764099</v>
      </c>
      <c r="M284" s="3">
        <v>53378</v>
      </c>
    </row>
    <row r="285" spans="4:13">
      <c r="D285" s="2">
        <v>40949</v>
      </c>
      <c r="E285" s="3">
        <v>939.8</v>
      </c>
      <c r="F285" s="3">
        <v>933</v>
      </c>
      <c r="G285" s="3">
        <v>939</v>
      </c>
      <c r="H285" s="3">
        <v>916.3</v>
      </c>
      <c r="I285" s="3">
        <v>928.2</v>
      </c>
      <c r="J285" s="3">
        <v>930.45</v>
      </c>
      <c r="K285" s="3">
        <v>928.62</v>
      </c>
      <c r="L285" s="3">
        <v>3979616</v>
      </c>
      <c r="M285" s="3">
        <v>36955.410000000003</v>
      </c>
    </row>
    <row r="286" spans="4:13">
      <c r="D286" s="2">
        <v>40952</v>
      </c>
      <c r="E286" s="3">
        <v>930.45</v>
      </c>
      <c r="F286" s="3">
        <v>929</v>
      </c>
      <c r="G286" s="3">
        <v>945.8</v>
      </c>
      <c r="H286" s="3">
        <v>919</v>
      </c>
      <c r="I286" s="3">
        <v>930.55</v>
      </c>
      <c r="J286" s="3">
        <v>934.65</v>
      </c>
      <c r="K286" s="3">
        <v>932.63</v>
      </c>
      <c r="L286" s="3">
        <v>4862336</v>
      </c>
      <c r="M286" s="3">
        <v>45347.46</v>
      </c>
    </row>
    <row r="287" spans="4:13">
      <c r="D287" s="2">
        <v>40953</v>
      </c>
      <c r="E287" s="3">
        <v>934.65</v>
      </c>
      <c r="F287" s="3">
        <v>927</v>
      </c>
      <c r="G287" s="3">
        <v>950</v>
      </c>
      <c r="H287" s="3">
        <v>926.7</v>
      </c>
      <c r="I287" s="3">
        <v>948</v>
      </c>
      <c r="J287" s="3">
        <v>943.7</v>
      </c>
      <c r="K287" s="3">
        <v>943.2</v>
      </c>
      <c r="L287" s="3">
        <v>3963195</v>
      </c>
      <c r="M287" s="3">
        <v>37380.97</v>
      </c>
    </row>
    <row r="288" spans="4:13">
      <c r="D288" s="2">
        <v>40954</v>
      </c>
      <c r="E288" s="3">
        <v>943.7</v>
      </c>
      <c r="F288" s="3">
        <v>952.1</v>
      </c>
      <c r="G288" s="3">
        <v>986.95</v>
      </c>
      <c r="H288" s="3">
        <v>952.1</v>
      </c>
      <c r="I288" s="3">
        <v>979.2</v>
      </c>
      <c r="J288" s="3">
        <v>981.15</v>
      </c>
      <c r="K288" s="3">
        <v>971.31</v>
      </c>
      <c r="L288" s="3">
        <v>5608388</v>
      </c>
      <c r="M288" s="3">
        <v>54475.09</v>
      </c>
    </row>
    <row r="289" spans="4:13">
      <c r="D289" s="2">
        <v>40955</v>
      </c>
      <c r="E289" s="3">
        <v>981.15</v>
      </c>
      <c r="F289" s="3">
        <v>981</v>
      </c>
      <c r="G289" s="3">
        <v>981.9</v>
      </c>
      <c r="H289" s="3">
        <v>961</v>
      </c>
      <c r="I289" s="3">
        <v>970</v>
      </c>
      <c r="J289" s="3">
        <v>968.8</v>
      </c>
      <c r="K289" s="3">
        <v>967.86</v>
      </c>
      <c r="L289" s="3">
        <v>3176454</v>
      </c>
      <c r="M289" s="3">
        <v>30743.599999999999</v>
      </c>
    </row>
    <row r="290" spans="4:13">
      <c r="D290" s="2">
        <v>40956</v>
      </c>
      <c r="E290" s="3">
        <v>968.8</v>
      </c>
      <c r="F290" s="3">
        <v>984.8</v>
      </c>
      <c r="G290" s="3">
        <v>997.3</v>
      </c>
      <c r="H290" s="3">
        <v>975.5</v>
      </c>
      <c r="I290" s="3">
        <v>983</v>
      </c>
      <c r="J290" s="3">
        <v>981.6</v>
      </c>
      <c r="K290" s="3">
        <v>984.97</v>
      </c>
      <c r="L290" s="3">
        <v>4343447</v>
      </c>
      <c r="M290" s="3">
        <v>42781.57</v>
      </c>
    </row>
    <row r="291" spans="4:13">
      <c r="D291" s="2">
        <v>40960</v>
      </c>
      <c r="E291" s="3">
        <v>981.6</v>
      </c>
      <c r="F291" s="3">
        <v>977</v>
      </c>
      <c r="G291" s="3">
        <v>998.8</v>
      </c>
      <c r="H291" s="3">
        <v>976</v>
      </c>
      <c r="I291" s="3">
        <v>990.05</v>
      </c>
      <c r="J291" s="3">
        <v>991.3</v>
      </c>
      <c r="K291" s="3">
        <v>989.97</v>
      </c>
      <c r="L291" s="3">
        <v>3251673</v>
      </c>
      <c r="M291" s="3">
        <v>32190.720000000001</v>
      </c>
    </row>
    <row r="292" spans="4:13">
      <c r="D292" s="2">
        <v>40961</v>
      </c>
      <c r="E292" s="3">
        <v>991.3</v>
      </c>
      <c r="F292" s="3">
        <v>990</v>
      </c>
      <c r="G292" s="3">
        <v>990</v>
      </c>
      <c r="H292" s="3">
        <v>951.25</v>
      </c>
      <c r="I292" s="3">
        <v>961.6</v>
      </c>
      <c r="J292" s="3">
        <v>957.7</v>
      </c>
      <c r="K292" s="3">
        <v>970.21</v>
      </c>
      <c r="L292" s="3">
        <v>4774611</v>
      </c>
      <c r="M292" s="3">
        <v>46323.68</v>
      </c>
    </row>
    <row r="293" spans="4:13">
      <c r="D293" s="2">
        <v>40962</v>
      </c>
      <c r="E293" s="3">
        <v>957.7</v>
      </c>
      <c r="F293" s="3">
        <v>952</v>
      </c>
      <c r="G293" s="3">
        <v>959.1</v>
      </c>
      <c r="H293" s="3">
        <v>932.1</v>
      </c>
      <c r="I293" s="3">
        <v>944</v>
      </c>
      <c r="J293" s="3">
        <v>943.95</v>
      </c>
      <c r="K293" s="3">
        <v>945.98</v>
      </c>
      <c r="L293" s="3">
        <v>5656901</v>
      </c>
      <c r="M293" s="3">
        <v>53512.9</v>
      </c>
    </row>
    <row r="294" spans="4:13">
      <c r="D294" s="2">
        <v>40963</v>
      </c>
      <c r="E294" s="3">
        <v>943.95</v>
      </c>
      <c r="F294" s="3">
        <v>941.2</v>
      </c>
      <c r="G294" s="3">
        <v>943.9</v>
      </c>
      <c r="H294" s="3">
        <v>918.1</v>
      </c>
      <c r="I294" s="3">
        <v>933.5</v>
      </c>
      <c r="J294" s="3">
        <v>931.65</v>
      </c>
      <c r="K294" s="3">
        <v>928.22</v>
      </c>
      <c r="L294" s="3">
        <v>4389737</v>
      </c>
      <c r="M294" s="3">
        <v>40746.58</v>
      </c>
    </row>
    <row r="295" spans="4:13">
      <c r="D295" s="2">
        <v>40966</v>
      </c>
      <c r="E295" s="3">
        <v>931.65</v>
      </c>
      <c r="F295" s="3">
        <v>932.4</v>
      </c>
      <c r="G295" s="3">
        <v>932.4</v>
      </c>
      <c r="H295" s="3">
        <v>881.7</v>
      </c>
      <c r="I295" s="3">
        <v>888.95</v>
      </c>
      <c r="J295" s="3">
        <v>887.45</v>
      </c>
      <c r="K295" s="3">
        <v>896.83</v>
      </c>
      <c r="L295" s="3">
        <v>4923294</v>
      </c>
      <c r="M295" s="3">
        <v>44153.35</v>
      </c>
    </row>
    <row r="296" spans="4:13">
      <c r="D296" s="2">
        <v>40967</v>
      </c>
      <c r="E296" s="3">
        <v>887.45</v>
      </c>
      <c r="F296" s="3">
        <v>896</v>
      </c>
      <c r="G296" s="3">
        <v>919.8</v>
      </c>
      <c r="H296" s="3">
        <v>895.2</v>
      </c>
      <c r="I296" s="3">
        <v>909.9</v>
      </c>
      <c r="J296" s="3">
        <v>910.8</v>
      </c>
      <c r="K296" s="3">
        <v>910.86</v>
      </c>
      <c r="L296" s="3">
        <v>4932052</v>
      </c>
      <c r="M296" s="3">
        <v>44924.09</v>
      </c>
    </row>
    <row r="297" spans="4:13">
      <c r="D297" s="2">
        <v>40968</v>
      </c>
      <c r="E297" s="3">
        <v>910.8</v>
      </c>
      <c r="F297" s="3">
        <v>915</v>
      </c>
      <c r="G297" s="3">
        <v>921.95</v>
      </c>
      <c r="H297" s="3">
        <v>897.35</v>
      </c>
      <c r="I297" s="3">
        <v>905.5</v>
      </c>
      <c r="J297" s="3">
        <v>906.3</v>
      </c>
      <c r="K297" s="3">
        <v>909.93</v>
      </c>
      <c r="L297" s="3">
        <v>4991052</v>
      </c>
      <c r="M297" s="3">
        <v>45415.11</v>
      </c>
    </row>
    <row r="298" spans="4:13">
      <c r="D298" s="2">
        <v>40969</v>
      </c>
      <c r="E298" s="3">
        <v>906.3</v>
      </c>
      <c r="F298" s="3">
        <v>902.5</v>
      </c>
      <c r="G298" s="3">
        <v>902.5</v>
      </c>
      <c r="H298" s="3">
        <v>870.1</v>
      </c>
      <c r="I298" s="3">
        <v>881</v>
      </c>
      <c r="J298" s="3">
        <v>883.5</v>
      </c>
      <c r="K298" s="3">
        <v>881.45</v>
      </c>
      <c r="L298" s="3">
        <v>4161650</v>
      </c>
      <c r="M298" s="3">
        <v>36682.949999999997</v>
      </c>
    </row>
    <row r="299" spans="4:13">
      <c r="D299" s="2">
        <v>40970</v>
      </c>
      <c r="E299" s="3">
        <v>883.5</v>
      </c>
      <c r="F299" s="3">
        <v>891</v>
      </c>
      <c r="G299" s="3">
        <v>914.75</v>
      </c>
      <c r="H299" s="3">
        <v>875</v>
      </c>
      <c r="I299" s="3">
        <v>901</v>
      </c>
      <c r="J299" s="3">
        <v>902.7</v>
      </c>
      <c r="K299" s="3">
        <v>898.53</v>
      </c>
      <c r="L299" s="3">
        <v>4204021</v>
      </c>
      <c r="M299" s="3">
        <v>37774.26</v>
      </c>
    </row>
    <row r="300" spans="4:13">
      <c r="D300" s="2">
        <v>40971</v>
      </c>
      <c r="E300" s="3">
        <v>902.7</v>
      </c>
      <c r="F300" s="3">
        <v>903.05</v>
      </c>
      <c r="G300" s="3">
        <v>909.4</v>
      </c>
      <c r="H300" s="3">
        <v>902.7</v>
      </c>
      <c r="I300" s="3">
        <v>904.25</v>
      </c>
      <c r="J300" s="3">
        <v>904.9</v>
      </c>
      <c r="K300" s="3">
        <v>905.99</v>
      </c>
      <c r="L300" s="3">
        <v>170619</v>
      </c>
      <c r="M300" s="3">
        <v>1545.79</v>
      </c>
    </row>
    <row r="301" spans="4:13">
      <c r="D301" s="2">
        <v>40973</v>
      </c>
      <c r="E301" s="3">
        <v>904.9</v>
      </c>
      <c r="F301" s="3">
        <v>896.8</v>
      </c>
      <c r="G301" s="3">
        <v>896.8</v>
      </c>
      <c r="H301" s="3">
        <v>868.55</v>
      </c>
      <c r="I301" s="3">
        <v>871</v>
      </c>
      <c r="J301" s="3">
        <v>870.35</v>
      </c>
      <c r="K301" s="3">
        <v>877.3</v>
      </c>
      <c r="L301" s="3">
        <v>4095006</v>
      </c>
      <c r="M301" s="3">
        <v>35925.39</v>
      </c>
    </row>
    <row r="302" spans="4:13">
      <c r="D302" s="2">
        <v>40974</v>
      </c>
      <c r="E302" s="3">
        <v>870.35</v>
      </c>
      <c r="F302" s="3">
        <v>870</v>
      </c>
      <c r="G302" s="3">
        <v>891</v>
      </c>
      <c r="H302" s="3">
        <v>850</v>
      </c>
      <c r="I302" s="3">
        <v>852.9</v>
      </c>
      <c r="J302" s="3">
        <v>853.25</v>
      </c>
      <c r="K302" s="3">
        <v>870.33</v>
      </c>
      <c r="L302" s="3">
        <v>7898282</v>
      </c>
      <c r="M302" s="3">
        <v>68740.83</v>
      </c>
    </row>
    <row r="303" spans="4:13">
      <c r="D303" s="2">
        <v>40975</v>
      </c>
      <c r="E303" s="3">
        <v>853.25</v>
      </c>
      <c r="F303" s="3">
        <v>851</v>
      </c>
      <c r="G303" s="3">
        <v>867.9</v>
      </c>
      <c r="H303" s="3">
        <v>843.45</v>
      </c>
      <c r="I303" s="3">
        <v>861.45</v>
      </c>
      <c r="J303" s="3">
        <v>860.15</v>
      </c>
      <c r="K303" s="3">
        <v>854.79</v>
      </c>
      <c r="L303" s="3">
        <v>6106939</v>
      </c>
      <c r="M303" s="3">
        <v>52201.26</v>
      </c>
    </row>
    <row r="304" spans="4:13">
      <c r="D304" s="2">
        <v>40977</v>
      </c>
      <c r="E304" s="3">
        <v>860.15</v>
      </c>
      <c r="F304" s="3">
        <v>876.95</v>
      </c>
      <c r="G304" s="3">
        <v>917.1</v>
      </c>
      <c r="H304" s="3">
        <v>875.95</v>
      </c>
      <c r="I304" s="3">
        <v>915.85</v>
      </c>
      <c r="J304" s="3">
        <v>914.2</v>
      </c>
      <c r="K304" s="3">
        <v>903.48</v>
      </c>
      <c r="L304" s="3">
        <v>6051905</v>
      </c>
      <c r="M304" s="3">
        <v>54677.84</v>
      </c>
    </row>
    <row r="305" spans="4:13">
      <c r="D305" s="2">
        <v>40980</v>
      </c>
      <c r="E305" s="3">
        <v>914.2</v>
      </c>
      <c r="F305" s="3">
        <v>944</v>
      </c>
      <c r="G305" s="3">
        <v>944</v>
      </c>
      <c r="H305" s="3">
        <v>919.05</v>
      </c>
      <c r="I305" s="3">
        <v>928.15</v>
      </c>
      <c r="J305" s="3">
        <v>928.95</v>
      </c>
      <c r="K305" s="3">
        <v>930.3</v>
      </c>
      <c r="L305" s="3">
        <v>5578910</v>
      </c>
      <c r="M305" s="3">
        <v>51900.87</v>
      </c>
    </row>
    <row r="306" spans="4:13">
      <c r="D306" s="2">
        <v>40981</v>
      </c>
      <c r="E306" s="3">
        <v>928.95</v>
      </c>
      <c r="F306" s="3">
        <v>935.3</v>
      </c>
      <c r="G306" s="3">
        <v>943.2</v>
      </c>
      <c r="H306" s="3">
        <v>927.6</v>
      </c>
      <c r="I306" s="3">
        <v>932.25</v>
      </c>
      <c r="J306" s="3">
        <v>929.85</v>
      </c>
      <c r="K306" s="3">
        <v>935.09</v>
      </c>
      <c r="L306" s="3">
        <v>2798670</v>
      </c>
      <c r="M306" s="3">
        <v>26169.95</v>
      </c>
    </row>
    <row r="307" spans="4:13">
      <c r="D307" s="2">
        <v>40982</v>
      </c>
      <c r="E307" s="3">
        <v>929.85</v>
      </c>
      <c r="F307" s="3">
        <v>946.8</v>
      </c>
      <c r="G307" s="3">
        <v>957.6</v>
      </c>
      <c r="H307" s="3">
        <v>944.65</v>
      </c>
      <c r="I307" s="3">
        <v>954.8</v>
      </c>
      <c r="J307" s="3">
        <v>953.9</v>
      </c>
      <c r="K307" s="3">
        <v>951.82</v>
      </c>
      <c r="L307" s="3">
        <v>5248382</v>
      </c>
      <c r="M307" s="3">
        <v>49955.4</v>
      </c>
    </row>
    <row r="308" spans="4:13">
      <c r="D308" s="2">
        <v>40983</v>
      </c>
      <c r="E308" s="3">
        <v>953.9</v>
      </c>
      <c r="F308" s="3">
        <v>955</v>
      </c>
      <c r="G308" s="3">
        <v>956.6</v>
      </c>
      <c r="H308" s="3">
        <v>923.6</v>
      </c>
      <c r="I308" s="3">
        <v>933</v>
      </c>
      <c r="J308" s="3">
        <v>930.2</v>
      </c>
      <c r="K308" s="3">
        <v>935.56</v>
      </c>
      <c r="L308" s="3">
        <v>3189504</v>
      </c>
      <c r="M308" s="3">
        <v>29839.57</v>
      </c>
    </row>
    <row r="309" spans="4:13">
      <c r="D309" s="2">
        <v>40984</v>
      </c>
      <c r="E309" s="3">
        <v>930.2</v>
      </c>
      <c r="F309" s="3">
        <v>936</v>
      </c>
      <c r="G309" s="3">
        <v>953.9</v>
      </c>
      <c r="H309" s="3">
        <v>910.45</v>
      </c>
      <c r="I309" s="3">
        <v>915</v>
      </c>
      <c r="J309" s="3">
        <v>917.7</v>
      </c>
      <c r="K309" s="3">
        <v>936.36</v>
      </c>
      <c r="L309" s="3">
        <v>4773792</v>
      </c>
      <c r="M309" s="3">
        <v>44700.07</v>
      </c>
    </row>
    <row r="310" spans="4:13">
      <c r="D310" s="2">
        <v>40987</v>
      </c>
      <c r="E310" s="3">
        <v>917.7</v>
      </c>
      <c r="F310" s="3">
        <v>927</v>
      </c>
      <c r="G310" s="3">
        <v>930.55</v>
      </c>
      <c r="H310" s="3">
        <v>895.1</v>
      </c>
      <c r="I310" s="3">
        <v>911</v>
      </c>
      <c r="J310" s="3">
        <v>907.9</v>
      </c>
      <c r="K310" s="3">
        <v>909.78</v>
      </c>
      <c r="L310" s="3">
        <v>3157545</v>
      </c>
      <c r="M310" s="3">
        <v>28726.57</v>
      </c>
    </row>
    <row r="311" spans="4:13">
      <c r="D311" s="2">
        <v>40988</v>
      </c>
      <c r="E311" s="3">
        <v>907.9</v>
      </c>
      <c r="F311" s="3">
        <v>909.75</v>
      </c>
      <c r="G311" s="3">
        <v>922</v>
      </c>
      <c r="H311" s="3">
        <v>900.05</v>
      </c>
      <c r="I311" s="3">
        <v>905</v>
      </c>
      <c r="J311" s="3">
        <v>908.6</v>
      </c>
      <c r="K311" s="3">
        <v>911.18</v>
      </c>
      <c r="L311" s="3">
        <v>2734449</v>
      </c>
      <c r="M311" s="3">
        <v>24915.68</v>
      </c>
    </row>
    <row r="312" spans="4:13">
      <c r="D312" s="2">
        <v>40989</v>
      </c>
      <c r="E312" s="3">
        <v>908.6</v>
      </c>
      <c r="F312" s="3">
        <v>902.1</v>
      </c>
      <c r="G312" s="3">
        <v>939.8</v>
      </c>
      <c r="H312" s="3">
        <v>897.25</v>
      </c>
      <c r="I312" s="3">
        <v>938.25</v>
      </c>
      <c r="J312" s="3">
        <v>934.05</v>
      </c>
      <c r="K312" s="3">
        <v>920.69</v>
      </c>
      <c r="L312" s="3">
        <v>3540711</v>
      </c>
      <c r="M312" s="3">
        <v>32599.01</v>
      </c>
    </row>
    <row r="313" spans="4:13">
      <c r="D313" s="2">
        <v>40990</v>
      </c>
      <c r="E313" s="3">
        <v>934.05</v>
      </c>
      <c r="F313" s="3">
        <v>936.05</v>
      </c>
      <c r="G313" s="3">
        <v>939.8</v>
      </c>
      <c r="H313" s="3">
        <v>893.1</v>
      </c>
      <c r="I313" s="3">
        <v>895.95</v>
      </c>
      <c r="J313" s="3">
        <v>899.65</v>
      </c>
      <c r="K313" s="3">
        <v>919.16</v>
      </c>
      <c r="L313" s="3">
        <v>3637804</v>
      </c>
      <c r="M313" s="3">
        <v>33437.089999999997</v>
      </c>
    </row>
    <row r="314" spans="4:13">
      <c r="D314" s="2">
        <v>40991</v>
      </c>
      <c r="E314" s="3">
        <v>899.65</v>
      </c>
      <c r="F314" s="3">
        <v>906.8</v>
      </c>
      <c r="G314" s="3">
        <v>923.4</v>
      </c>
      <c r="H314" s="3">
        <v>897.1</v>
      </c>
      <c r="I314" s="3">
        <v>914.65</v>
      </c>
      <c r="J314" s="3">
        <v>910.55</v>
      </c>
      <c r="K314" s="3">
        <v>909.63</v>
      </c>
      <c r="L314" s="3">
        <v>3408332</v>
      </c>
      <c r="M314" s="3">
        <v>31003.360000000001</v>
      </c>
    </row>
    <row r="315" spans="4:13">
      <c r="D315" s="2">
        <v>40994</v>
      </c>
      <c r="E315" s="3">
        <v>910.55</v>
      </c>
      <c r="F315" s="3">
        <v>903.7</v>
      </c>
      <c r="G315" s="3">
        <v>905</v>
      </c>
      <c r="H315" s="3">
        <v>866.1</v>
      </c>
      <c r="I315" s="3">
        <v>874</v>
      </c>
      <c r="J315" s="3">
        <v>872.5</v>
      </c>
      <c r="K315" s="3">
        <v>879.14</v>
      </c>
      <c r="L315" s="3">
        <v>3935999</v>
      </c>
      <c r="M315" s="3">
        <v>34602.94</v>
      </c>
    </row>
    <row r="316" spans="4:13">
      <c r="D316" s="2">
        <v>40995</v>
      </c>
      <c r="E316" s="3">
        <v>872.5</v>
      </c>
      <c r="F316" s="3">
        <v>887</v>
      </c>
      <c r="G316" s="3">
        <v>888.35</v>
      </c>
      <c r="H316" s="3">
        <v>852</v>
      </c>
      <c r="I316" s="3">
        <v>883</v>
      </c>
      <c r="J316" s="3">
        <v>877.9</v>
      </c>
      <c r="K316" s="3">
        <v>869.13</v>
      </c>
      <c r="L316" s="3">
        <v>8277621</v>
      </c>
      <c r="M316" s="3">
        <v>71943.44</v>
      </c>
    </row>
    <row r="317" spans="4:13">
      <c r="D317" s="2">
        <v>40996</v>
      </c>
      <c r="E317" s="3">
        <v>877.9</v>
      </c>
      <c r="F317" s="3">
        <v>874.75</v>
      </c>
      <c r="G317" s="3">
        <v>874.75</v>
      </c>
      <c r="H317" s="3">
        <v>852.7</v>
      </c>
      <c r="I317" s="3">
        <v>858</v>
      </c>
      <c r="J317" s="3">
        <v>859.35</v>
      </c>
      <c r="K317" s="3">
        <v>862.38</v>
      </c>
      <c r="L317" s="3">
        <v>6752823</v>
      </c>
      <c r="M317" s="3">
        <v>58235.02</v>
      </c>
    </row>
    <row r="318" spans="4:13">
      <c r="D318" s="2">
        <v>40997</v>
      </c>
      <c r="E318" s="3">
        <v>859.35</v>
      </c>
      <c r="F318" s="3">
        <v>851</v>
      </c>
      <c r="G318" s="3">
        <v>870.35</v>
      </c>
      <c r="H318" s="3">
        <v>847.15</v>
      </c>
      <c r="I318" s="3">
        <v>862.2</v>
      </c>
      <c r="J318" s="3">
        <v>855.75</v>
      </c>
      <c r="K318" s="3">
        <v>856.64</v>
      </c>
      <c r="L318" s="3">
        <v>8410108</v>
      </c>
      <c r="M318" s="3">
        <v>72044.740000000005</v>
      </c>
    </row>
    <row r="319" spans="4:13">
      <c r="D319" s="2">
        <v>40998</v>
      </c>
      <c r="E319" s="3">
        <v>855.75</v>
      </c>
      <c r="F319" s="3">
        <v>864</v>
      </c>
      <c r="G319" s="3">
        <v>894.2</v>
      </c>
      <c r="H319" s="3">
        <v>863.05</v>
      </c>
      <c r="I319" s="3">
        <v>887</v>
      </c>
      <c r="J319" s="3">
        <v>890.2</v>
      </c>
      <c r="K319" s="3">
        <v>882.98</v>
      </c>
      <c r="L319" s="3">
        <v>5896714</v>
      </c>
      <c r="M319" s="3">
        <v>52066.91</v>
      </c>
    </row>
    <row r="320" spans="4:13">
      <c r="D320" s="2">
        <v>41001</v>
      </c>
      <c r="E320" s="3">
        <v>890.2</v>
      </c>
      <c r="F320" s="3">
        <v>887.8</v>
      </c>
      <c r="G320" s="3">
        <v>893.25</v>
      </c>
      <c r="H320" s="3">
        <v>881.05</v>
      </c>
      <c r="I320" s="3">
        <v>888</v>
      </c>
      <c r="J320" s="3">
        <v>890.45</v>
      </c>
      <c r="K320" s="3">
        <v>888.47</v>
      </c>
      <c r="L320" s="3">
        <v>2000263</v>
      </c>
      <c r="M320" s="3">
        <v>17771.66</v>
      </c>
    </row>
    <row r="321" spans="4:13">
      <c r="D321" s="2">
        <v>41002</v>
      </c>
      <c r="E321" s="3">
        <v>890.45</v>
      </c>
      <c r="F321" s="3">
        <v>901</v>
      </c>
      <c r="G321" s="3">
        <v>918.8</v>
      </c>
      <c r="H321" s="3">
        <v>898</v>
      </c>
      <c r="I321" s="3">
        <v>909</v>
      </c>
      <c r="J321" s="3">
        <v>908.2</v>
      </c>
      <c r="K321" s="3">
        <v>909.1</v>
      </c>
      <c r="L321" s="3">
        <v>3216592</v>
      </c>
      <c r="M321" s="3">
        <v>29242.19</v>
      </c>
    </row>
    <row r="322" spans="4:13">
      <c r="D322" s="2">
        <v>41003</v>
      </c>
      <c r="E322" s="3">
        <v>908.2</v>
      </c>
      <c r="F322" s="3">
        <v>899</v>
      </c>
      <c r="G322" s="3">
        <v>900.85</v>
      </c>
      <c r="H322" s="3">
        <v>880.4</v>
      </c>
      <c r="I322" s="3">
        <v>892.15</v>
      </c>
      <c r="J322" s="3">
        <v>890.25</v>
      </c>
      <c r="K322" s="3">
        <v>889.7</v>
      </c>
      <c r="L322" s="3">
        <v>2710841</v>
      </c>
      <c r="M322" s="3">
        <v>24118.28</v>
      </c>
    </row>
    <row r="323" spans="4:13">
      <c r="D323" s="2">
        <v>41008</v>
      </c>
      <c r="E323" s="3">
        <v>890.25</v>
      </c>
      <c r="F323" s="3">
        <v>877.35</v>
      </c>
      <c r="G323" s="3">
        <v>878.3</v>
      </c>
      <c r="H323" s="3">
        <v>863.75</v>
      </c>
      <c r="I323" s="3">
        <v>867.75</v>
      </c>
      <c r="J323" s="3">
        <v>867.05</v>
      </c>
      <c r="K323" s="3">
        <v>870.58</v>
      </c>
      <c r="L323" s="3">
        <v>2084814</v>
      </c>
      <c r="M323" s="3">
        <v>18149.990000000002</v>
      </c>
    </row>
    <row r="324" spans="4:13">
      <c r="D324" s="2">
        <v>41009</v>
      </c>
      <c r="E324" s="3">
        <v>867.05</v>
      </c>
      <c r="F324" s="3">
        <v>870.85</v>
      </c>
      <c r="G324" s="3">
        <v>874.6</v>
      </c>
      <c r="H324" s="3">
        <v>855.05</v>
      </c>
      <c r="I324" s="3">
        <v>863.8</v>
      </c>
      <c r="J324" s="3">
        <v>863.8</v>
      </c>
      <c r="K324" s="3">
        <v>863.49</v>
      </c>
      <c r="L324" s="3">
        <v>3737743</v>
      </c>
      <c r="M324" s="3">
        <v>32275.19</v>
      </c>
    </row>
    <row r="325" spans="4:13">
      <c r="D325" s="2">
        <v>41010</v>
      </c>
      <c r="E325" s="3">
        <v>863.8</v>
      </c>
      <c r="F325" s="3">
        <v>855.1</v>
      </c>
      <c r="G325" s="3">
        <v>875</v>
      </c>
      <c r="H325" s="3">
        <v>851</v>
      </c>
      <c r="I325" s="3">
        <v>867.95</v>
      </c>
      <c r="J325" s="3">
        <v>864.7</v>
      </c>
      <c r="K325" s="3">
        <v>861.93</v>
      </c>
      <c r="L325" s="3">
        <v>5876793</v>
      </c>
      <c r="M325" s="3">
        <v>50653.8</v>
      </c>
    </row>
    <row r="326" spans="4:13">
      <c r="D326" s="2">
        <v>41011</v>
      </c>
      <c r="E326" s="3">
        <v>864.7</v>
      </c>
      <c r="F326" s="3">
        <v>871.15</v>
      </c>
      <c r="G326" s="3">
        <v>884.9</v>
      </c>
      <c r="H326" s="3">
        <v>870.1</v>
      </c>
      <c r="I326" s="3">
        <v>877.5</v>
      </c>
      <c r="J326" s="3">
        <v>879.35</v>
      </c>
      <c r="K326" s="3">
        <v>879.02</v>
      </c>
      <c r="L326" s="3">
        <v>3166756</v>
      </c>
      <c r="M326" s="3">
        <v>27836.48</v>
      </c>
    </row>
    <row r="327" spans="4:13">
      <c r="D327" s="2">
        <v>41012</v>
      </c>
      <c r="E327" s="3">
        <v>879.35</v>
      </c>
      <c r="F327" s="3">
        <v>885</v>
      </c>
      <c r="G327" s="3">
        <v>900.8</v>
      </c>
      <c r="H327" s="3">
        <v>850.5</v>
      </c>
      <c r="I327" s="3">
        <v>862.4</v>
      </c>
      <c r="J327" s="3">
        <v>865</v>
      </c>
      <c r="K327" s="3">
        <v>879.11</v>
      </c>
      <c r="L327" s="3">
        <v>4415153</v>
      </c>
      <c r="M327" s="3">
        <v>38813.86</v>
      </c>
    </row>
    <row r="328" spans="4:13">
      <c r="D328" s="2">
        <v>41015</v>
      </c>
      <c r="E328" s="3">
        <v>865</v>
      </c>
      <c r="F328" s="3">
        <v>858.15</v>
      </c>
      <c r="G328" s="3">
        <v>876.45</v>
      </c>
      <c r="H328" s="3">
        <v>858.15</v>
      </c>
      <c r="I328" s="3">
        <v>875</v>
      </c>
      <c r="J328" s="3">
        <v>873.6</v>
      </c>
      <c r="K328" s="3">
        <v>871.24</v>
      </c>
      <c r="L328" s="3">
        <v>3638741</v>
      </c>
      <c r="M328" s="3">
        <v>31702.31</v>
      </c>
    </row>
    <row r="329" spans="4:13">
      <c r="D329" s="2">
        <v>41016</v>
      </c>
      <c r="E329" s="3">
        <v>873.6</v>
      </c>
      <c r="F329" s="3">
        <v>881</v>
      </c>
      <c r="G329" s="3">
        <v>892.95</v>
      </c>
      <c r="H329" s="3">
        <v>852.5</v>
      </c>
      <c r="I329" s="3">
        <v>886.1</v>
      </c>
      <c r="J329" s="3">
        <v>885.45</v>
      </c>
      <c r="K329" s="3">
        <v>878.84</v>
      </c>
      <c r="L329" s="3">
        <v>7214244</v>
      </c>
      <c r="M329" s="3">
        <v>63401.69</v>
      </c>
    </row>
    <row r="330" spans="4:13">
      <c r="D330" s="2">
        <v>41017</v>
      </c>
      <c r="E330" s="3">
        <v>885.45</v>
      </c>
      <c r="F330" s="3">
        <v>893.05</v>
      </c>
      <c r="G330" s="3">
        <v>898.9</v>
      </c>
      <c r="H330" s="3">
        <v>876.8</v>
      </c>
      <c r="I330" s="3">
        <v>878</v>
      </c>
      <c r="J330" s="3">
        <v>881.25</v>
      </c>
      <c r="K330" s="3">
        <v>890.92</v>
      </c>
      <c r="L330" s="3">
        <v>3464234</v>
      </c>
      <c r="M330" s="3">
        <v>30863.7</v>
      </c>
    </row>
    <row r="331" spans="4:13">
      <c r="D331" s="2">
        <v>41018</v>
      </c>
      <c r="E331" s="3">
        <v>881.25</v>
      </c>
      <c r="F331" s="3">
        <v>882</v>
      </c>
      <c r="G331" s="3">
        <v>883.65</v>
      </c>
      <c r="H331" s="3">
        <v>866.2</v>
      </c>
      <c r="I331" s="3">
        <v>880</v>
      </c>
      <c r="J331" s="3">
        <v>877.85</v>
      </c>
      <c r="K331" s="3">
        <v>873.75</v>
      </c>
      <c r="L331" s="3">
        <v>2915224</v>
      </c>
      <c r="M331" s="3">
        <v>25471.72</v>
      </c>
    </row>
    <row r="332" spans="4:13">
      <c r="D332" s="2">
        <v>41019</v>
      </c>
      <c r="E332" s="3">
        <v>877.85</v>
      </c>
      <c r="F332" s="3">
        <v>873</v>
      </c>
      <c r="G332" s="3">
        <v>879</v>
      </c>
      <c r="H332" s="3">
        <v>855.5</v>
      </c>
      <c r="I332" s="3">
        <v>859.1</v>
      </c>
      <c r="J332" s="3">
        <v>861.05</v>
      </c>
      <c r="K332" s="3">
        <v>867.04</v>
      </c>
      <c r="L332" s="3">
        <v>2909247</v>
      </c>
      <c r="M332" s="3">
        <v>25224.32</v>
      </c>
    </row>
    <row r="333" spans="4:13">
      <c r="D333" s="2">
        <v>41022</v>
      </c>
      <c r="E333" s="3">
        <v>861.05</v>
      </c>
      <c r="F333" s="3">
        <v>850</v>
      </c>
      <c r="G333" s="3">
        <v>868.5</v>
      </c>
      <c r="H333" s="3">
        <v>836.1</v>
      </c>
      <c r="I333" s="3">
        <v>837</v>
      </c>
      <c r="J333" s="3">
        <v>843.9</v>
      </c>
      <c r="K333" s="3">
        <v>853.91</v>
      </c>
      <c r="L333" s="3">
        <v>3261817</v>
      </c>
      <c r="M333" s="3">
        <v>27852.92</v>
      </c>
    </row>
    <row r="334" spans="4:13">
      <c r="D334" s="2">
        <v>41023</v>
      </c>
      <c r="E334" s="3">
        <v>843.9</v>
      </c>
      <c r="F334" s="3">
        <v>850</v>
      </c>
      <c r="G334" s="3">
        <v>853.45</v>
      </c>
      <c r="H334" s="3">
        <v>838.3</v>
      </c>
      <c r="I334" s="3">
        <v>852.8</v>
      </c>
      <c r="J334" s="3">
        <v>847.8</v>
      </c>
      <c r="K334" s="3">
        <v>845.73</v>
      </c>
      <c r="L334" s="3">
        <v>3247663</v>
      </c>
      <c r="M334" s="3">
        <v>27466.59</v>
      </c>
    </row>
    <row r="335" spans="4:13">
      <c r="D335" s="2">
        <v>41024</v>
      </c>
      <c r="E335" s="3">
        <v>847.8</v>
      </c>
      <c r="F335" s="3">
        <v>845.05</v>
      </c>
      <c r="G335" s="3">
        <v>855.5</v>
      </c>
      <c r="H335" s="3">
        <v>827.25</v>
      </c>
      <c r="I335" s="3">
        <v>839.95</v>
      </c>
      <c r="J335" s="3">
        <v>838.4</v>
      </c>
      <c r="K335" s="3">
        <v>837.5</v>
      </c>
      <c r="L335" s="3">
        <v>5316160</v>
      </c>
      <c r="M335" s="3">
        <v>44523.040000000001</v>
      </c>
    </row>
    <row r="336" spans="4:13">
      <c r="D336" s="2">
        <v>41025</v>
      </c>
      <c r="E336" s="3">
        <v>838.4</v>
      </c>
      <c r="F336" s="3">
        <v>840.15</v>
      </c>
      <c r="G336" s="3">
        <v>845.65</v>
      </c>
      <c r="H336" s="3">
        <v>835.5</v>
      </c>
      <c r="I336" s="3">
        <v>843.55</v>
      </c>
      <c r="J336" s="3">
        <v>841.45</v>
      </c>
      <c r="K336" s="3">
        <v>840.78</v>
      </c>
      <c r="L336" s="3">
        <v>4378334</v>
      </c>
      <c r="M336" s="3">
        <v>36812.17</v>
      </c>
    </row>
    <row r="337" spans="4:13">
      <c r="D337" s="2">
        <v>41026</v>
      </c>
      <c r="E337" s="3">
        <v>841.45</v>
      </c>
      <c r="F337" s="3">
        <v>845.5</v>
      </c>
      <c r="G337" s="3">
        <v>875</v>
      </c>
      <c r="H337" s="3">
        <v>841.05</v>
      </c>
      <c r="I337" s="3">
        <v>860.4</v>
      </c>
      <c r="J337" s="3">
        <v>860.85</v>
      </c>
      <c r="K337" s="3">
        <v>860.41</v>
      </c>
      <c r="L337" s="3">
        <v>14658969</v>
      </c>
      <c r="M337" s="3">
        <v>126127.74</v>
      </c>
    </row>
    <row r="338" spans="4:13">
      <c r="D338" s="2">
        <v>41027</v>
      </c>
      <c r="E338" s="3">
        <v>860.85</v>
      </c>
      <c r="F338" s="3">
        <v>864.9</v>
      </c>
      <c r="G338" s="3">
        <v>871</v>
      </c>
      <c r="H338" s="3">
        <v>864.05</v>
      </c>
      <c r="I338" s="3">
        <v>870.7</v>
      </c>
      <c r="J338" s="3">
        <v>868.75</v>
      </c>
      <c r="K338" s="3">
        <v>868.07</v>
      </c>
      <c r="L338" s="3">
        <v>450887</v>
      </c>
      <c r="M338" s="3">
        <v>3914.02</v>
      </c>
    </row>
    <row r="339" spans="4:13">
      <c r="D339" s="2">
        <v>41029</v>
      </c>
      <c r="E339" s="3">
        <v>868.75</v>
      </c>
      <c r="F339" s="3">
        <v>870.5</v>
      </c>
      <c r="G339" s="3">
        <v>889</v>
      </c>
      <c r="H339" s="3">
        <v>870.5</v>
      </c>
      <c r="I339" s="3">
        <v>882.3</v>
      </c>
      <c r="J339" s="3">
        <v>882.35</v>
      </c>
      <c r="K339" s="3">
        <v>881.46</v>
      </c>
      <c r="L339" s="3">
        <v>5264315</v>
      </c>
      <c r="M339" s="3">
        <v>46402.78</v>
      </c>
    </row>
    <row r="340" spans="4:13">
      <c r="D340" s="2">
        <v>41031</v>
      </c>
      <c r="E340" s="3">
        <v>882.35</v>
      </c>
      <c r="F340" s="3">
        <v>885.8</v>
      </c>
      <c r="G340" s="3">
        <v>895</v>
      </c>
      <c r="H340" s="3">
        <v>876.8</v>
      </c>
      <c r="I340" s="3">
        <v>877</v>
      </c>
      <c r="J340" s="3">
        <v>882.05</v>
      </c>
      <c r="K340" s="3">
        <v>887.8</v>
      </c>
      <c r="L340" s="3">
        <v>3864474</v>
      </c>
      <c r="M340" s="3">
        <v>34308.78</v>
      </c>
    </row>
    <row r="341" spans="4:13">
      <c r="D341" s="2">
        <v>41032</v>
      </c>
      <c r="E341" s="3">
        <v>882.05</v>
      </c>
      <c r="F341" s="3">
        <v>875.1</v>
      </c>
      <c r="G341" s="3">
        <v>879.7</v>
      </c>
      <c r="H341" s="3">
        <v>851.05</v>
      </c>
      <c r="I341" s="3">
        <v>861</v>
      </c>
      <c r="J341" s="3">
        <v>857.55</v>
      </c>
      <c r="K341" s="3">
        <v>860.58</v>
      </c>
      <c r="L341" s="3">
        <v>4688549</v>
      </c>
      <c r="M341" s="3">
        <v>40348.720000000001</v>
      </c>
    </row>
    <row r="342" spans="4:13">
      <c r="D342" s="2">
        <v>41033</v>
      </c>
      <c r="E342" s="3">
        <v>857.55</v>
      </c>
      <c r="F342" s="3">
        <v>850.25</v>
      </c>
      <c r="G342" s="3">
        <v>853.15</v>
      </c>
      <c r="H342" s="3">
        <v>815.25</v>
      </c>
      <c r="I342" s="3">
        <v>831.3</v>
      </c>
      <c r="J342" s="3">
        <v>833.35</v>
      </c>
      <c r="K342" s="3">
        <v>833.81</v>
      </c>
      <c r="L342" s="3">
        <v>5525767</v>
      </c>
      <c r="M342" s="3">
        <v>46074.66</v>
      </c>
    </row>
    <row r="343" spans="4:13">
      <c r="D343" s="2">
        <v>41036</v>
      </c>
      <c r="E343" s="3">
        <v>833.35</v>
      </c>
      <c r="F343" s="3">
        <v>819.75</v>
      </c>
      <c r="G343" s="3">
        <v>854</v>
      </c>
      <c r="H343" s="3">
        <v>797</v>
      </c>
      <c r="I343" s="3">
        <v>850.2</v>
      </c>
      <c r="J343" s="3">
        <v>848.25</v>
      </c>
      <c r="K343" s="3">
        <v>821.19</v>
      </c>
      <c r="L343" s="3">
        <v>6596861</v>
      </c>
      <c r="M343" s="3">
        <v>54172.75</v>
      </c>
    </row>
    <row r="344" spans="4:13">
      <c r="D344" s="2">
        <v>41037</v>
      </c>
      <c r="E344" s="3">
        <v>848.25</v>
      </c>
      <c r="F344" s="3">
        <v>851.5</v>
      </c>
      <c r="G344" s="3">
        <v>854</v>
      </c>
      <c r="H344" s="3">
        <v>826</v>
      </c>
      <c r="I344" s="3">
        <v>827.55</v>
      </c>
      <c r="J344" s="3">
        <v>830.15</v>
      </c>
      <c r="K344" s="3">
        <v>840.86</v>
      </c>
      <c r="L344" s="3">
        <v>3923490</v>
      </c>
      <c r="M344" s="3">
        <v>32991.129999999997</v>
      </c>
    </row>
    <row r="345" spans="4:13">
      <c r="D345" s="2">
        <v>41038</v>
      </c>
      <c r="E345" s="3">
        <v>830.15</v>
      </c>
      <c r="F345" s="3">
        <v>822</v>
      </c>
      <c r="G345" s="3">
        <v>828</v>
      </c>
      <c r="H345" s="3">
        <v>810.05</v>
      </c>
      <c r="I345" s="3">
        <v>822.3</v>
      </c>
      <c r="J345" s="3">
        <v>821.95</v>
      </c>
      <c r="K345" s="3">
        <v>819.33</v>
      </c>
      <c r="L345" s="3">
        <v>5163648</v>
      </c>
      <c r="M345" s="3">
        <v>42307.21</v>
      </c>
    </row>
    <row r="346" spans="4:13">
      <c r="D346" s="2">
        <v>41039</v>
      </c>
      <c r="E346" s="3">
        <v>821.95</v>
      </c>
      <c r="F346" s="3">
        <v>824</v>
      </c>
      <c r="G346" s="3">
        <v>836.5</v>
      </c>
      <c r="H346" s="3">
        <v>806.55</v>
      </c>
      <c r="I346" s="3">
        <v>820.2</v>
      </c>
      <c r="J346" s="3">
        <v>814.15</v>
      </c>
      <c r="K346" s="3">
        <v>823.65</v>
      </c>
      <c r="L346" s="3">
        <v>3726052</v>
      </c>
      <c r="M346" s="3">
        <v>30689.74</v>
      </c>
    </row>
    <row r="347" spans="4:13">
      <c r="D347" s="2">
        <v>41040</v>
      </c>
      <c r="E347" s="3">
        <v>814.15</v>
      </c>
      <c r="F347" s="3">
        <v>809</v>
      </c>
      <c r="G347" s="3">
        <v>823</v>
      </c>
      <c r="H347" s="3">
        <v>803.6</v>
      </c>
      <c r="I347" s="3">
        <v>812.95</v>
      </c>
      <c r="J347" s="3">
        <v>813.2</v>
      </c>
      <c r="K347" s="3">
        <v>812.05</v>
      </c>
      <c r="L347" s="3">
        <v>2851045</v>
      </c>
      <c r="M347" s="3">
        <v>23152</v>
      </c>
    </row>
    <row r="348" spans="4:13">
      <c r="D348" s="2">
        <v>41043</v>
      </c>
      <c r="E348" s="3">
        <v>813.2</v>
      </c>
      <c r="F348" s="3">
        <v>815</v>
      </c>
      <c r="G348" s="3">
        <v>829.9</v>
      </c>
      <c r="H348" s="3">
        <v>796.1</v>
      </c>
      <c r="I348" s="3">
        <v>797.1</v>
      </c>
      <c r="J348" s="3">
        <v>800.7</v>
      </c>
      <c r="K348" s="3">
        <v>809.02</v>
      </c>
      <c r="L348" s="3">
        <v>4695108</v>
      </c>
      <c r="M348" s="3">
        <v>37984.199999999997</v>
      </c>
    </row>
    <row r="349" spans="4:13">
      <c r="D349" s="2">
        <v>41044</v>
      </c>
      <c r="E349" s="3">
        <v>800.7</v>
      </c>
      <c r="F349" s="3">
        <v>794.2</v>
      </c>
      <c r="G349" s="3">
        <v>821.5</v>
      </c>
      <c r="H349" s="3">
        <v>791</v>
      </c>
      <c r="I349" s="3">
        <v>818</v>
      </c>
      <c r="J349" s="3">
        <v>816.85</v>
      </c>
      <c r="K349" s="3">
        <v>811.72</v>
      </c>
      <c r="L349" s="3">
        <v>3488933</v>
      </c>
      <c r="M349" s="3">
        <v>28320.22</v>
      </c>
    </row>
    <row r="350" spans="4:13">
      <c r="D350" s="2">
        <v>41045</v>
      </c>
      <c r="E350" s="3">
        <v>816.85</v>
      </c>
      <c r="F350" s="3">
        <v>799</v>
      </c>
      <c r="G350" s="3">
        <v>802.15</v>
      </c>
      <c r="H350" s="3">
        <v>780</v>
      </c>
      <c r="I350" s="3">
        <v>796.55</v>
      </c>
      <c r="J350" s="3">
        <v>794.4</v>
      </c>
      <c r="K350" s="3">
        <v>790.92</v>
      </c>
      <c r="L350" s="3">
        <v>4669137</v>
      </c>
      <c r="M350" s="3">
        <v>36929.18</v>
      </c>
    </row>
    <row r="351" spans="4:13">
      <c r="D351" s="2">
        <v>41046</v>
      </c>
      <c r="E351" s="3">
        <v>794.4</v>
      </c>
      <c r="F351" s="3">
        <v>797.9</v>
      </c>
      <c r="G351" s="3">
        <v>806.8</v>
      </c>
      <c r="H351" s="3">
        <v>780.6</v>
      </c>
      <c r="I351" s="3">
        <v>785.5</v>
      </c>
      <c r="J351" s="3">
        <v>787.45</v>
      </c>
      <c r="K351" s="3">
        <v>793.16</v>
      </c>
      <c r="L351" s="3">
        <v>3260903</v>
      </c>
      <c r="M351" s="3">
        <v>25864.06</v>
      </c>
    </row>
    <row r="352" spans="4:13">
      <c r="D352" s="2">
        <v>41047</v>
      </c>
      <c r="E352" s="3">
        <v>787.45</v>
      </c>
      <c r="F352" s="3">
        <v>770.15</v>
      </c>
      <c r="G352" s="3">
        <v>810</v>
      </c>
      <c r="H352" s="3">
        <v>768.35</v>
      </c>
      <c r="I352" s="3">
        <v>809.2</v>
      </c>
      <c r="J352" s="3">
        <v>805.2</v>
      </c>
      <c r="K352" s="3">
        <v>788.05</v>
      </c>
      <c r="L352" s="3">
        <v>4433011</v>
      </c>
      <c r="M352" s="3">
        <v>34934.5</v>
      </c>
    </row>
    <row r="353" spans="4:13">
      <c r="D353" s="2">
        <v>41050</v>
      </c>
      <c r="E353" s="3">
        <v>805.2</v>
      </c>
      <c r="F353" s="3">
        <v>797.1</v>
      </c>
      <c r="G353" s="3">
        <v>818.8</v>
      </c>
      <c r="H353" s="3">
        <v>797.1</v>
      </c>
      <c r="I353" s="3">
        <v>808.5</v>
      </c>
      <c r="J353" s="3">
        <v>811.1</v>
      </c>
      <c r="K353" s="3">
        <v>811.18</v>
      </c>
      <c r="L353" s="3">
        <v>3120508</v>
      </c>
      <c r="M353" s="3">
        <v>25312.91</v>
      </c>
    </row>
    <row r="354" spans="4:13">
      <c r="D354" s="2">
        <v>41051</v>
      </c>
      <c r="E354" s="3">
        <v>811.1</v>
      </c>
      <c r="F354" s="3">
        <v>820.05</v>
      </c>
      <c r="G354" s="3">
        <v>824.85</v>
      </c>
      <c r="H354" s="3">
        <v>798.4</v>
      </c>
      <c r="I354" s="3">
        <v>799.9</v>
      </c>
      <c r="J354" s="3">
        <v>800.8</v>
      </c>
      <c r="K354" s="3">
        <v>814.68</v>
      </c>
      <c r="L354" s="3">
        <v>4181621</v>
      </c>
      <c r="M354" s="3">
        <v>34066.870000000003</v>
      </c>
    </row>
    <row r="355" spans="4:13">
      <c r="D355" s="2">
        <v>41052</v>
      </c>
      <c r="E355" s="3">
        <v>800.8</v>
      </c>
      <c r="F355" s="3">
        <v>793</v>
      </c>
      <c r="G355" s="3">
        <v>804.85</v>
      </c>
      <c r="H355" s="3">
        <v>790.2</v>
      </c>
      <c r="I355" s="3">
        <v>791.45</v>
      </c>
      <c r="J355" s="3">
        <v>793.3</v>
      </c>
      <c r="K355" s="3">
        <v>797.18</v>
      </c>
      <c r="L355" s="3">
        <v>2656987</v>
      </c>
      <c r="M355" s="3">
        <v>21180.93</v>
      </c>
    </row>
    <row r="356" spans="4:13">
      <c r="D356" s="2">
        <v>41053</v>
      </c>
      <c r="E356" s="3">
        <v>793.3</v>
      </c>
      <c r="F356" s="3">
        <v>801</v>
      </c>
      <c r="G356" s="3">
        <v>826</v>
      </c>
      <c r="H356" s="3">
        <v>791.8</v>
      </c>
      <c r="I356" s="3">
        <v>820.85</v>
      </c>
      <c r="J356" s="3">
        <v>820.6</v>
      </c>
      <c r="K356" s="3">
        <v>807.42</v>
      </c>
      <c r="L356" s="3">
        <v>3076915</v>
      </c>
      <c r="M356" s="3">
        <v>24843.54</v>
      </c>
    </row>
    <row r="357" spans="4:13">
      <c r="D357" s="2">
        <v>41054</v>
      </c>
      <c r="E357" s="3">
        <v>820.6</v>
      </c>
      <c r="F357" s="3">
        <v>818</v>
      </c>
      <c r="G357" s="3">
        <v>824.4</v>
      </c>
      <c r="H357" s="3">
        <v>805.25</v>
      </c>
      <c r="I357" s="3">
        <v>816.7</v>
      </c>
      <c r="J357" s="3">
        <v>814.6</v>
      </c>
      <c r="K357" s="3">
        <v>814.89</v>
      </c>
      <c r="L357" s="3">
        <v>3489464</v>
      </c>
      <c r="M357" s="3">
        <v>28435.35</v>
      </c>
    </row>
    <row r="358" spans="4:13">
      <c r="D358" s="2">
        <v>41057</v>
      </c>
      <c r="E358" s="3">
        <v>814.6</v>
      </c>
      <c r="F358" s="3">
        <v>817.15</v>
      </c>
      <c r="G358" s="3">
        <v>836.6</v>
      </c>
      <c r="H358" s="3">
        <v>817</v>
      </c>
      <c r="I358" s="3">
        <v>835.95</v>
      </c>
      <c r="J358" s="3">
        <v>834.4</v>
      </c>
      <c r="K358" s="3">
        <v>829.47</v>
      </c>
      <c r="L358" s="3">
        <v>2744949</v>
      </c>
      <c r="M358" s="3">
        <v>22768.51</v>
      </c>
    </row>
    <row r="359" spans="4:13">
      <c r="D359" s="2">
        <v>41058</v>
      </c>
      <c r="E359" s="3">
        <v>834.4</v>
      </c>
      <c r="F359" s="3">
        <v>837.5</v>
      </c>
      <c r="G359" s="3">
        <v>843.95</v>
      </c>
      <c r="H359" s="3">
        <v>834</v>
      </c>
      <c r="I359" s="3">
        <v>839.5</v>
      </c>
      <c r="J359" s="3">
        <v>838.7</v>
      </c>
      <c r="K359" s="3">
        <v>839.74</v>
      </c>
      <c r="L359" s="3">
        <v>2595349</v>
      </c>
      <c r="M359" s="3">
        <v>21794.11</v>
      </c>
    </row>
    <row r="360" spans="4:13">
      <c r="D360" s="2">
        <v>41059</v>
      </c>
      <c r="E360" s="3">
        <v>838.7</v>
      </c>
      <c r="F360" s="3">
        <v>833.9</v>
      </c>
      <c r="G360" s="3">
        <v>837.45</v>
      </c>
      <c r="H360" s="3">
        <v>813.1</v>
      </c>
      <c r="I360" s="3">
        <v>815.5</v>
      </c>
      <c r="J360" s="3">
        <v>817.25</v>
      </c>
      <c r="K360" s="3">
        <v>826.48</v>
      </c>
      <c r="L360" s="3">
        <v>3309512</v>
      </c>
      <c r="M360" s="3">
        <v>27352.58</v>
      </c>
    </row>
    <row r="361" spans="4:13">
      <c r="D361" s="2">
        <v>41060</v>
      </c>
      <c r="E361" s="3">
        <v>817.25</v>
      </c>
      <c r="F361" s="3">
        <v>798.75</v>
      </c>
      <c r="G361" s="3">
        <v>798.75</v>
      </c>
      <c r="H361" s="3">
        <v>781</v>
      </c>
      <c r="I361" s="3">
        <v>785.4</v>
      </c>
      <c r="J361" s="3">
        <v>783.25</v>
      </c>
      <c r="K361" s="3">
        <v>785.97</v>
      </c>
      <c r="L361" s="3">
        <v>7258671</v>
      </c>
      <c r="M361" s="3">
        <v>57050.62</v>
      </c>
    </row>
    <row r="362" spans="4:13">
      <c r="D362" s="2">
        <v>41061</v>
      </c>
      <c r="E362" s="3">
        <v>783.25</v>
      </c>
      <c r="F362" s="3">
        <v>784</v>
      </c>
      <c r="G362" s="3">
        <v>795.8</v>
      </c>
      <c r="H362" s="3">
        <v>778.9</v>
      </c>
      <c r="I362" s="3">
        <v>781.45</v>
      </c>
      <c r="J362" s="3">
        <v>781.7</v>
      </c>
      <c r="K362" s="3">
        <v>786.55</v>
      </c>
      <c r="L362" s="3">
        <v>4030963</v>
      </c>
      <c r="M362" s="3">
        <v>31705.54</v>
      </c>
    </row>
    <row r="363" spans="4:13">
      <c r="D363" s="2">
        <v>41064</v>
      </c>
      <c r="E363" s="3">
        <v>781.7</v>
      </c>
      <c r="F363" s="3">
        <v>769.95</v>
      </c>
      <c r="G363" s="3">
        <v>794.9</v>
      </c>
      <c r="H363" s="3">
        <v>767.4</v>
      </c>
      <c r="I363" s="3">
        <v>792.9</v>
      </c>
      <c r="J363" s="3">
        <v>788.85</v>
      </c>
      <c r="K363" s="3">
        <v>781.16</v>
      </c>
      <c r="L363" s="3">
        <v>3598258</v>
      </c>
      <c r="M363" s="3">
        <v>28108.28</v>
      </c>
    </row>
    <row r="364" spans="4:13">
      <c r="D364" s="2">
        <v>41065</v>
      </c>
      <c r="E364" s="3">
        <v>788.85</v>
      </c>
      <c r="F364" s="3">
        <v>796.7</v>
      </c>
      <c r="G364" s="3">
        <v>803.5</v>
      </c>
      <c r="H364" s="3">
        <v>787.2</v>
      </c>
      <c r="I364" s="3">
        <v>792</v>
      </c>
      <c r="J364" s="3">
        <v>792.05</v>
      </c>
      <c r="K364" s="3">
        <v>796.23</v>
      </c>
      <c r="L364" s="3">
        <v>3700081</v>
      </c>
      <c r="M364" s="3">
        <v>29461.279999999999</v>
      </c>
    </row>
    <row r="365" spans="4:13">
      <c r="D365" s="2">
        <v>41066</v>
      </c>
      <c r="E365" s="3">
        <v>792.05</v>
      </c>
      <c r="F365" s="3">
        <v>797</v>
      </c>
      <c r="G365" s="3">
        <v>810.75</v>
      </c>
      <c r="H365" s="3">
        <v>796.4</v>
      </c>
      <c r="I365" s="3">
        <v>808.5</v>
      </c>
      <c r="J365" s="3">
        <v>808.4</v>
      </c>
      <c r="K365" s="3">
        <v>804.38</v>
      </c>
      <c r="L365" s="3">
        <v>5121312</v>
      </c>
      <c r="M365" s="3">
        <v>41194.71</v>
      </c>
    </row>
    <row r="366" spans="4:13">
      <c r="D366" s="2">
        <v>41067</v>
      </c>
      <c r="E366" s="3">
        <v>808.4</v>
      </c>
      <c r="F366" s="3">
        <v>818</v>
      </c>
      <c r="G366" s="3">
        <v>837.5</v>
      </c>
      <c r="H366" s="3">
        <v>815</v>
      </c>
      <c r="I366" s="3">
        <v>837</v>
      </c>
      <c r="J366" s="3">
        <v>830.05</v>
      </c>
      <c r="K366" s="3">
        <v>823.75</v>
      </c>
      <c r="L366" s="3">
        <v>4551601</v>
      </c>
      <c r="M366" s="3">
        <v>37493.879999999997</v>
      </c>
    </row>
    <row r="367" spans="4:13">
      <c r="D367" s="2">
        <v>41068</v>
      </c>
      <c r="E367" s="3">
        <v>830.05</v>
      </c>
      <c r="F367" s="3">
        <v>835.7</v>
      </c>
      <c r="G367" s="3">
        <v>835.7</v>
      </c>
      <c r="H367" s="3">
        <v>813</v>
      </c>
      <c r="I367" s="3">
        <v>830.35</v>
      </c>
      <c r="J367" s="3">
        <v>829.15</v>
      </c>
      <c r="K367" s="3">
        <v>821.28</v>
      </c>
      <c r="L367" s="3">
        <v>3425638</v>
      </c>
      <c r="M367" s="3">
        <v>28134.19</v>
      </c>
    </row>
    <row r="368" spans="4:13">
      <c r="D368" s="2">
        <v>41071</v>
      </c>
      <c r="E368" s="3">
        <v>829.15</v>
      </c>
      <c r="F368" s="3">
        <v>838.6</v>
      </c>
      <c r="G368" s="3">
        <v>848.5</v>
      </c>
      <c r="H368" s="3">
        <v>823</v>
      </c>
      <c r="I368" s="3">
        <v>825.05</v>
      </c>
      <c r="J368" s="3">
        <v>826.75</v>
      </c>
      <c r="K368" s="3">
        <v>838.22</v>
      </c>
      <c r="L368" s="3">
        <v>3282784</v>
      </c>
      <c r="M368" s="3">
        <v>27516.81</v>
      </c>
    </row>
    <row r="369" spans="4:13">
      <c r="D369" s="2">
        <v>41072</v>
      </c>
      <c r="E369" s="3">
        <v>826.75</v>
      </c>
      <c r="F369" s="3">
        <v>816.75</v>
      </c>
      <c r="G369" s="3">
        <v>841.5</v>
      </c>
      <c r="H369" s="3">
        <v>815.05</v>
      </c>
      <c r="I369" s="3">
        <v>837.7</v>
      </c>
      <c r="J369" s="3">
        <v>839.05</v>
      </c>
      <c r="K369" s="3">
        <v>832.32</v>
      </c>
      <c r="L369" s="3">
        <v>3252044</v>
      </c>
      <c r="M369" s="3">
        <v>27067.5</v>
      </c>
    </row>
    <row r="370" spans="4:13">
      <c r="D370" s="2">
        <v>41073</v>
      </c>
      <c r="E370" s="3">
        <v>839.05</v>
      </c>
      <c r="F370" s="3">
        <v>838.7</v>
      </c>
      <c r="G370" s="3">
        <v>857.7</v>
      </c>
      <c r="H370" s="3">
        <v>835.15</v>
      </c>
      <c r="I370" s="3">
        <v>849.4</v>
      </c>
      <c r="J370" s="3">
        <v>849.35</v>
      </c>
      <c r="K370" s="3">
        <v>846.73</v>
      </c>
      <c r="L370" s="3">
        <v>4672227</v>
      </c>
      <c r="M370" s="3">
        <v>39561.07</v>
      </c>
    </row>
    <row r="371" spans="4:13">
      <c r="D371" s="2">
        <v>41074</v>
      </c>
      <c r="E371" s="3">
        <v>849.35</v>
      </c>
      <c r="F371" s="3">
        <v>847</v>
      </c>
      <c r="G371" s="3">
        <v>849</v>
      </c>
      <c r="H371" s="3">
        <v>816</v>
      </c>
      <c r="I371" s="3">
        <v>816.6</v>
      </c>
      <c r="J371" s="3">
        <v>818.85</v>
      </c>
      <c r="K371" s="3">
        <v>829.94</v>
      </c>
      <c r="L371" s="3">
        <v>3549689</v>
      </c>
      <c r="M371" s="3">
        <v>29460.13</v>
      </c>
    </row>
    <row r="372" spans="4:13">
      <c r="D372" s="2">
        <v>41075</v>
      </c>
      <c r="E372" s="3">
        <v>818.85</v>
      </c>
      <c r="F372" s="3">
        <v>823.6</v>
      </c>
      <c r="G372" s="3">
        <v>855.55</v>
      </c>
      <c r="H372" s="3">
        <v>823.15</v>
      </c>
      <c r="I372" s="3">
        <v>841.7</v>
      </c>
      <c r="J372" s="3">
        <v>845.7</v>
      </c>
      <c r="K372" s="3">
        <v>843.01</v>
      </c>
      <c r="L372" s="3">
        <v>3968080</v>
      </c>
      <c r="M372" s="3">
        <v>33451.22</v>
      </c>
    </row>
    <row r="373" spans="4:13">
      <c r="D373" s="2">
        <v>41078</v>
      </c>
      <c r="E373" s="3">
        <v>845.7</v>
      </c>
      <c r="F373" s="3">
        <v>858</v>
      </c>
      <c r="G373" s="3">
        <v>864.2</v>
      </c>
      <c r="H373" s="3">
        <v>810.2</v>
      </c>
      <c r="I373" s="3">
        <v>819.45</v>
      </c>
      <c r="J373" s="3">
        <v>816.55</v>
      </c>
      <c r="K373" s="3">
        <v>828.68</v>
      </c>
      <c r="L373" s="3">
        <v>4866246</v>
      </c>
      <c r="M373" s="3">
        <v>40325.839999999997</v>
      </c>
    </row>
  </sheetData>
  <mergeCells count="7">
    <mergeCell ref="H6:H8"/>
    <mergeCell ref="I6:I8"/>
    <mergeCell ref="J6:J8"/>
    <mergeCell ref="D6:D8"/>
    <mergeCell ref="E6:E8"/>
    <mergeCell ref="F6:F8"/>
    <mergeCell ref="G6:G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5"/>
  <sheetViews>
    <sheetView tabSelected="1" topLeftCell="A322" workbookViewId="0">
      <selection activeCell="C332" sqref="C332"/>
    </sheetView>
  </sheetViews>
  <sheetFormatPr defaultRowHeight="15"/>
  <cols>
    <col min="1" max="1" width="18.42578125" style="5" customWidth="1"/>
    <col min="2" max="2" width="21.140625" style="5" customWidth="1"/>
    <col min="3" max="3" width="26" style="5" customWidth="1"/>
    <col min="4" max="4" width="15.28515625" style="5" customWidth="1"/>
    <col min="5" max="5" width="14.7109375" style="5" customWidth="1"/>
    <col min="6" max="7" width="20.140625" style="5" customWidth="1"/>
    <col min="8" max="16384" width="9.140625" style="5"/>
  </cols>
  <sheetData>
    <row r="1" spans="1:7">
      <c r="A1" s="4">
        <v>1158.4000000000001</v>
      </c>
      <c r="B1" s="4">
        <v>1138.95</v>
      </c>
      <c r="C1" s="4">
        <v>1144.8499999999999</v>
      </c>
    </row>
    <row r="2" spans="1:7">
      <c r="A2" s="4">
        <v>1149.2</v>
      </c>
      <c r="B2" s="4">
        <v>1098.0999999999999</v>
      </c>
      <c r="C2" s="4">
        <v>1104.05</v>
      </c>
    </row>
    <row r="3" spans="1:7">
      <c r="A3" s="4">
        <v>1099</v>
      </c>
      <c r="B3" s="4">
        <v>1065</v>
      </c>
      <c r="C3" s="4">
        <v>1069.3499999999999</v>
      </c>
    </row>
    <row r="4" spans="1:7">
      <c r="A4" s="4">
        <v>1078.45</v>
      </c>
      <c r="B4" s="4">
        <v>1047.25</v>
      </c>
      <c r="C4" s="4">
        <v>1053.45</v>
      </c>
    </row>
    <row r="5" spans="1:7">
      <c r="A5" s="4">
        <v>1077.9000000000001</v>
      </c>
      <c r="B5" s="4">
        <v>1041</v>
      </c>
      <c r="C5" s="4">
        <v>1049.2</v>
      </c>
    </row>
    <row r="6" spans="1:7">
      <c r="A6" s="4">
        <v>1058.8499999999999</v>
      </c>
      <c r="B6" s="4">
        <v>1005.1</v>
      </c>
      <c r="C6" s="4">
        <v>1014</v>
      </c>
    </row>
    <row r="7" spans="1:7">
      <c r="A7" s="4">
        <v>1042.6500000000001</v>
      </c>
      <c r="B7" s="4">
        <v>1002.75</v>
      </c>
      <c r="C7" s="4">
        <v>1022.95</v>
      </c>
    </row>
    <row r="8" spans="1:7">
      <c r="A8" s="4">
        <v>1074.25</v>
      </c>
      <c r="B8" s="4">
        <v>1024.3499999999999</v>
      </c>
      <c r="C8" s="4">
        <v>1069.45</v>
      </c>
    </row>
    <row r="9" spans="1:7">
      <c r="A9" s="4">
        <v>1068</v>
      </c>
      <c r="B9" s="4">
        <v>1016</v>
      </c>
      <c r="C9" s="4">
        <v>1026</v>
      </c>
    </row>
    <row r="10" spans="1:7">
      <c r="A10" s="4">
        <v>1053.8</v>
      </c>
      <c r="B10" s="4">
        <v>1005</v>
      </c>
      <c r="C10" s="4">
        <v>1009.2</v>
      </c>
      <c r="D10" s="5">
        <f t="shared" ref="D10:D73" si="0">E10+(1*STDEV(C1:C10))</f>
        <v>1099.1463997453322</v>
      </c>
      <c r="E10" s="5">
        <f t="shared" ref="E10:E73" si="1">SUM(C1:C10)/10</f>
        <v>1056.25</v>
      </c>
      <c r="F10" s="5">
        <f t="shared" ref="F10:F73" si="2">E10-(1*STDEV(C1:C10))</f>
        <v>1013.3536002546679</v>
      </c>
      <c r="G10" s="5">
        <f>(D10-F10)</f>
        <v>85.792799490664379</v>
      </c>
    </row>
    <row r="11" spans="1:7">
      <c r="A11" s="4">
        <v>1019.9</v>
      </c>
      <c r="B11" s="4">
        <v>993</v>
      </c>
      <c r="C11" s="4">
        <v>1001.15</v>
      </c>
      <c r="D11" s="5">
        <f t="shared" si="0"/>
        <v>1074.6790362324568</v>
      </c>
      <c r="E11" s="5">
        <f t="shared" si="1"/>
        <v>1041.8799999999999</v>
      </c>
      <c r="F11" s="5">
        <f t="shared" si="2"/>
        <v>1009.0809637675429</v>
      </c>
      <c r="G11" s="5">
        <f t="shared" ref="G11:G74" si="3">(D11-F11)</f>
        <v>65.598072464913912</v>
      </c>
    </row>
    <row r="12" spans="1:7">
      <c r="A12" s="4">
        <v>1024</v>
      </c>
      <c r="B12" s="4">
        <v>1000.1</v>
      </c>
      <c r="C12" s="4">
        <v>1011.45</v>
      </c>
      <c r="D12" s="5">
        <f t="shared" si="0"/>
        <v>1058.1921006828384</v>
      </c>
      <c r="E12" s="5">
        <f t="shared" si="1"/>
        <v>1032.6200000000001</v>
      </c>
      <c r="F12" s="5">
        <f t="shared" si="2"/>
        <v>1007.047899317162</v>
      </c>
      <c r="G12" s="5">
        <f t="shared" si="3"/>
        <v>51.144201365676395</v>
      </c>
    </row>
    <row r="13" spans="1:7">
      <c r="A13" s="4">
        <v>1035</v>
      </c>
      <c r="B13" s="4">
        <v>1015.9</v>
      </c>
      <c r="C13" s="4">
        <v>1023.25</v>
      </c>
      <c r="D13" s="5">
        <f t="shared" si="0"/>
        <v>1050.1498936060902</v>
      </c>
      <c r="E13" s="5">
        <f t="shared" si="1"/>
        <v>1028.01</v>
      </c>
      <c r="F13" s="5">
        <f t="shared" si="2"/>
        <v>1005.8701063939097</v>
      </c>
      <c r="G13" s="5">
        <f t="shared" si="3"/>
        <v>44.279787212180509</v>
      </c>
    </row>
    <row r="14" spans="1:7">
      <c r="A14" s="4">
        <v>1066.5</v>
      </c>
      <c r="B14" s="4">
        <v>1006.45</v>
      </c>
      <c r="C14" s="4">
        <v>1050.55</v>
      </c>
      <c r="D14" s="5">
        <f t="shared" si="0"/>
        <v>1049.5058032264737</v>
      </c>
      <c r="E14" s="5">
        <f t="shared" si="1"/>
        <v>1027.7199999999998</v>
      </c>
      <c r="F14" s="5">
        <f t="shared" si="2"/>
        <v>1005.934196773526</v>
      </c>
      <c r="G14" s="5">
        <f t="shared" si="3"/>
        <v>43.571606452947776</v>
      </c>
    </row>
    <row r="15" spans="1:7">
      <c r="A15" s="4">
        <v>1069.0999999999999</v>
      </c>
      <c r="B15" s="4">
        <v>1034.45</v>
      </c>
      <c r="C15" s="4">
        <v>1065.55</v>
      </c>
      <c r="D15" s="5">
        <f t="shared" si="0"/>
        <v>1053.425676605003</v>
      </c>
      <c r="E15" s="5">
        <f t="shared" si="1"/>
        <v>1029.3549999999998</v>
      </c>
      <c r="F15" s="5">
        <f t="shared" si="2"/>
        <v>1005.2843233949966</v>
      </c>
      <c r="G15" s="5">
        <f t="shared" si="3"/>
        <v>48.1413532100064</v>
      </c>
    </row>
    <row r="16" spans="1:7">
      <c r="A16" s="4">
        <v>1091.9000000000001</v>
      </c>
      <c r="B16" s="4">
        <v>1060</v>
      </c>
      <c r="C16" s="4">
        <v>1083.9000000000001</v>
      </c>
      <c r="D16" s="5">
        <f t="shared" si="0"/>
        <v>1065.1457662899656</v>
      </c>
      <c r="E16" s="5">
        <f t="shared" si="1"/>
        <v>1036.3449999999998</v>
      </c>
      <c r="F16" s="5">
        <f t="shared" si="2"/>
        <v>1007.5442337100338</v>
      </c>
      <c r="G16" s="5">
        <f t="shared" si="3"/>
        <v>57.601532579931813</v>
      </c>
    </row>
    <row r="17" spans="1:7">
      <c r="A17" s="4">
        <v>1091</v>
      </c>
      <c r="B17" s="4">
        <v>1033</v>
      </c>
      <c r="C17" s="4">
        <v>1037.9000000000001</v>
      </c>
      <c r="D17" s="5">
        <f t="shared" si="0"/>
        <v>1066.2536098062674</v>
      </c>
      <c r="E17" s="5">
        <f t="shared" si="1"/>
        <v>1037.8399999999997</v>
      </c>
      <c r="F17" s="5">
        <f t="shared" si="2"/>
        <v>1009.4263901937321</v>
      </c>
      <c r="G17" s="5">
        <f t="shared" si="3"/>
        <v>56.827219612535259</v>
      </c>
    </row>
    <row r="18" spans="1:7">
      <c r="A18" s="4">
        <v>1050</v>
      </c>
      <c r="B18" s="4">
        <v>1006.5</v>
      </c>
      <c r="C18" s="4">
        <v>1014.35</v>
      </c>
      <c r="D18" s="5">
        <f t="shared" si="0"/>
        <v>1059.2351544008447</v>
      </c>
      <c r="E18" s="5">
        <f t="shared" si="1"/>
        <v>1032.3300000000002</v>
      </c>
      <c r="F18" s="5">
        <f t="shared" si="2"/>
        <v>1005.4248455991556</v>
      </c>
      <c r="G18" s="5">
        <f t="shared" si="3"/>
        <v>53.810308801689189</v>
      </c>
    </row>
    <row r="19" spans="1:7">
      <c r="A19" s="4">
        <v>1030.2</v>
      </c>
      <c r="B19" s="4">
        <v>993.25</v>
      </c>
      <c r="C19" s="4">
        <v>1018.45</v>
      </c>
      <c r="D19" s="5">
        <f t="shared" si="0"/>
        <v>1058.7817623334026</v>
      </c>
      <c r="E19" s="5">
        <f t="shared" si="1"/>
        <v>1031.5750000000003</v>
      </c>
      <c r="F19" s="5">
        <f t="shared" si="2"/>
        <v>1004.368237666598</v>
      </c>
      <c r="G19" s="5">
        <f t="shared" si="3"/>
        <v>54.413524666804619</v>
      </c>
    </row>
    <row r="20" spans="1:7">
      <c r="A20" s="4">
        <v>1030</v>
      </c>
      <c r="B20" s="4">
        <v>991.55</v>
      </c>
      <c r="C20" s="4">
        <v>1021.6</v>
      </c>
      <c r="D20" s="5">
        <f t="shared" si="0"/>
        <v>1059.1575200220254</v>
      </c>
      <c r="E20" s="5">
        <f t="shared" si="1"/>
        <v>1032.8150000000001</v>
      </c>
      <c r="F20" s="5">
        <f t="shared" si="2"/>
        <v>1006.4724799779748</v>
      </c>
      <c r="G20" s="5">
        <f t="shared" si="3"/>
        <v>52.685040044050652</v>
      </c>
    </row>
    <row r="21" spans="1:7">
      <c r="A21" s="4">
        <v>1020</v>
      </c>
      <c r="B21" s="4">
        <v>990</v>
      </c>
      <c r="C21" s="4">
        <v>994.8</v>
      </c>
      <c r="D21" s="5">
        <f t="shared" si="0"/>
        <v>1059.4314851786901</v>
      </c>
      <c r="E21" s="5">
        <f t="shared" si="1"/>
        <v>1032.18</v>
      </c>
      <c r="F21" s="5">
        <f t="shared" si="2"/>
        <v>1004.92851482131</v>
      </c>
      <c r="G21" s="5">
        <f t="shared" si="3"/>
        <v>54.502970357380036</v>
      </c>
    </row>
    <row r="22" spans="1:7">
      <c r="A22" s="4">
        <v>1023.85</v>
      </c>
      <c r="B22" s="4">
        <v>1002.15</v>
      </c>
      <c r="C22" s="4">
        <v>1011.4</v>
      </c>
      <c r="D22" s="5">
        <f t="shared" si="0"/>
        <v>1059.4307155066285</v>
      </c>
      <c r="E22" s="5">
        <f t="shared" si="1"/>
        <v>1032.1749999999997</v>
      </c>
      <c r="F22" s="5">
        <f t="shared" si="2"/>
        <v>1004.9192844933708</v>
      </c>
      <c r="G22" s="5">
        <f t="shared" si="3"/>
        <v>54.51143101325772</v>
      </c>
    </row>
    <row r="23" spans="1:7">
      <c r="A23" s="4">
        <v>1037.7</v>
      </c>
      <c r="B23" s="4">
        <v>1003.25</v>
      </c>
      <c r="C23" s="4">
        <v>1027</v>
      </c>
      <c r="D23" s="5">
        <f t="shared" si="0"/>
        <v>1059.6948480890512</v>
      </c>
      <c r="E23" s="5">
        <f t="shared" si="1"/>
        <v>1032.55</v>
      </c>
      <c r="F23" s="5">
        <f t="shared" si="2"/>
        <v>1005.4051519109487</v>
      </c>
      <c r="G23" s="5">
        <f t="shared" si="3"/>
        <v>54.289696178102531</v>
      </c>
    </row>
    <row r="24" spans="1:7">
      <c r="A24" s="4">
        <v>1034.75</v>
      </c>
      <c r="B24" s="4">
        <v>990.2</v>
      </c>
      <c r="C24" s="4">
        <v>996</v>
      </c>
      <c r="D24" s="5">
        <f t="shared" si="0"/>
        <v>1055.6644422027762</v>
      </c>
      <c r="E24" s="5">
        <f t="shared" si="1"/>
        <v>1027.095</v>
      </c>
      <c r="F24" s="5">
        <f t="shared" si="2"/>
        <v>998.52555779722377</v>
      </c>
      <c r="G24" s="5">
        <f t="shared" si="3"/>
        <v>57.138884405552403</v>
      </c>
    </row>
    <row r="25" spans="1:7">
      <c r="A25" s="4">
        <v>995</v>
      </c>
      <c r="B25" s="4">
        <v>974.35</v>
      </c>
      <c r="C25" s="4">
        <v>978.75</v>
      </c>
      <c r="D25" s="5">
        <f t="shared" si="0"/>
        <v>1047.187952673569</v>
      </c>
      <c r="E25" s="5">
        <f t="shared" si="1"/>
        <v>1018.4150000000002</v>
      </c>
      <c r="F25" s="5">
        <f t="shared" si="2"/>
        <v>989.64204732643122</v>
      </c>
      <c r="G25" s="5">
        <f t="shared" si="3"/>
        <v>57.545905347137818</v>
      </c>
    </row>
    <row r="26" spans="1:7">
      <c r="A26" s="4">
        <v>986</v>
      </c>
      <c r="B26" s="4">
        <v>946.8</v>
      </c>
      <c r="C26" s="4">
        <v>951.55</v>
      </c>
      <c r="D26" s="5">
        <f t="shared" si="0"/>
        <v>1030.7445935708888</v>
      </c>
      <c r="E26" s="5">
        <f t="shared" si="1"/>
        <v>1005.18</v>
      </c>
      <c r="F26" s="5">
        <f t="shared" si="2"/>
        <v>979.6154064291112</v>
      </c>
      <c r="G26" s="5">
        <f t="shared" si="3"/>
        <v>51.129187141777606</v>
      </c>
    </row>
    <row r="27" spans="1:7">
      <c r="A27" s="4">
        <v>985.9</v>
      </c>
      <c r="B27" s="4">
        <v>939.8</v>
      </c>
      <c r="C27" s="4">
        <v>957.05</v>
      </c>
      <c r="D27" s="5">
        <f t="shared" si="0"/>
        <v>1023.9157263345239</v>
      </c>
      <c r="E27" s="5">
        <f t="shared" si="1"/>
        <v>997.09499999999991</v>
      </c>
      <c r="F27" s="5">
        <f t="shared" si="2"/>
        <v>970.2742736654759</v>
      </c>
      <c r="G27" s="5">
        <f t="shared" si="3"/>
        <v>53.641452669048022</v>
      </c>
    </row>
    <row r="28" spans="1:7">
      <c r="A28" s="4">
        <v>974.75</v>
      </c>
      <c r="B28" s="4">
        <v>955</v>
      </c>
      <c r="C28" s="4">
        <v>959.85</v>
      </c>
      <c r="D28" s="5">
        <f t="shared" si="0"/>
        <v>1020.0597697314049</v>
      </c>
      <c r="E28" s="5">
        <f t="shared" si="1"/>
        <v>991.6450000000001</v>
      </c>
      <c r="F28" s="5">
        <f t="shared" si="2"/>
        <v>963.23023026859528</v>
      </c>
      <c r="G28" s="5">
        <f t="shared" si="3"/>
        <v>56.829539462809635</v>
      </c>
    </row>
    <row r="29" spans="1:7">
      <c r="A29" s="4">
        <v>1008</v>
      </c>
      <c r="B29" s="4">
        <v>961.15</v>
      </c>
      <c r="C29" s="4">
        <v>1000.55</v>
      </c>
      <c r="D29" s="5">
        <f t="shared" si="0"/>
        <v>1016.9255708391165</v>
      </c>
      <c r="E29" s="5">
        <f t="shared" si="1"/>
        <v>989.8549999999999</v>
      </c>
      <c r="F29" s="5">
        <f t="shared" si="2"/>
        <v>962.78442916088329</v>
      </c>
      <c r="G29" s="5">
        <f t="shared" si="3"/>
        <v>54.141141678233225</v>
      </c>
    </row>
    <row r="30" spans="1:7">
      <c r="A30" s="4">
        <v>1038.3499999999999</v>
      </c>
      <c r="B30" s="4">
        <v>1010.1</v>
      </c>
      <c r="C30" s="4">
        <v>1034.25</v>
      </c>
      <c r="D30" s="5">
        <f t="shared" si="0"/>
        <v>1020.06921031354</v>
      </c>
      <c r="E30" s="5">
        <f t="shared" si="1"/>
        <v>991.12000000000012</v>
      </c>
      <c r="F30" s="5">
        <f t="shared" si="2"/>
        <v>962.17078968646024</v>
      </c>
      <c r="G30" s="5">
        <f t="shared" si="3"/>
        <v>57.898420627079759</v>
      </c>
    </row>
    <row r="31" spans="1:7">
      <c r="A31" s="4">
        <v>1066.1500000000001</v>
      </c>
      <c r="B31" s="4">
        <v>1034</v>
      </c>
      <c r="C31" s="4">
        <v>1054.2</v>
      </c>
      <c r="D31" s="5">
        <f t="shared" si="0"/>
        <v>1032.2660900665983</v>
      </c>
      <c r="E31" s="5">
        <f t="shared" si="1"/>
        <v>997.06000000000017</v>
      </c>
      <c r="F31" s="5">
        <f t="shared" si="2"/>
        <v>961.85390993340206</v>
      </c>
      <c r="G31" s="5">
        <f t="shared" si="3"/>
        <v>70.412180133196216</v>
      </c>
    </row>
    <row r="32" spans="1:7">
      <c r="A32" s="4">
        <v>1059.5999999999999</v>
      </c>
      <c r="B32" s="4">
        <v>1044.25</v>
      </c>
      <c r="C32" s="4">
        <v>1050.5999999999999</v>
      </c>
      <c r="D32" s="5">
        <f t="shared" si="0"/>
        <v>1039.9421625569071</v>
      </c>
      <c r="E32" s="5">
        <f t="shared" si="1"/>
        <v>1000.9800000000001</v>
      </c>
      <c r="F32" s="5">
        <f t="shared" si="2"/>
        <v>962.01783744309319</v>
      </c>
      <c r="G32" s="5">
        <f t="shared" si="3"/>
        <v>77.924325113813893</v>
      </c>
    </row>
    <row r="33" spans="1:7">
      <c r="A33" s="4">
        <v>1070</v>
      </c>
      <c r="B33" s="4">
        <v>1036.1500000000001</v>
      </c>
      <c r="C33" s="4">
        <v>1057</v>
      </c>
      <c r="D33" s="5">
        <f t="shared" si="0"/>
        <v>1046.1880179323482</v>
      </c>
      <c r="E33" s="5">
        <f t="shared" si="1"/>
        <v>1003.9800000000001</v>
      </c>
      <c r="F33" s="5">
        <f t="shared" si="2"/>
        <v>961.77198206765195</v>
      </c>
      <c r="G33" s="5">
        <f t="shared" si="3"/>
        <v>84.416035864696255</v>
      </c>
    </row>
    <row r="34" spans="1:7">
      <c r="A34" s="4">
        <v>1073</v>
      </c>
      <c r="B34" s="4">
        <v>1022.6</v>
      </c>
      <c r="C34" s="4">
        <v>1026.2</v>
      </c>
      <c r="D34" s="5">
        <f t="shared" si="0"/>
        <v>1049.651683567135</v>
      </c>
      <c r="E34" s="5">
        <f t="shared" si="1"/>
        <v>1007</v>
      </c>
      <c r="F34" s="5">
        <f t="shared" si="2"/>
        <v>964.34831643286498</v>
      </c>
      <c r="G34" s="5">
        <f t="shared" si="3"/>
        <v>85.303367134270047</v>
      </c>
    </row>
    <row r="35" spans="1:7">
      <c r="A35" s="4">
        <v>1041.8</v>
      </c>
      <c r="B35" s="4">
        <v>1006.1</v>
      </c>
      <c r="C35" s="4">
        <v>1037.6500000000001</v>
      </c>
      <c r="D35" s="5">
        <f t="shared" si="0"/>
        <v>1055.2730862491164</v>
      </c>
      <c r="E35" s="5">
        <f t="shared" si="1"/>
        <v>1012.89</v>
      </c>
      <c r="F35" s="5">
        <f t="shared" si="2"/>
        <v>970.50691375088354</v>
      </c>
      <c r="G35" s="5">
        <f t="shared" si="3"/>
        <v>84.766172498232891</v>
      </c>
    </row>
    <row r="36" spans="1:7">
      <c r="A36" s="4">
        <v>1033</v>
      </c>
      <c r="B36" s="4">
        <v>1015.15</v>
      </c>
      <c r="C36" s="4">
        <v>1027.0999999999999</v>
      </c>
      <c r="D36" s="5">
        <f t="shared" si="0"/>
        <v>1057.0137818440196</v>
      </c>
      <c r="E36" s="5">
        <f t="shared" si="1"/>
        <v>1020.4450000000001</v>
      </c>
      <c r="F36" s="5">
        <f t="shared" si="2"/>
        <v>983.8762181559805</v>
      </c>
      <c r="G36" s="5">
        <f t="shared" si="3"/>
        <v>73.137563688039108</v>
      </c>
    </row>
    <row r="37" spans="1:7">
      <c r="A37" s="4">
        <v>1029.8</v>
      </c>
      <c r="B37" s="4">
        <v>1003.1</v>
      </c>
      <c r="C37" s="4">
        <v>1006.1</v>
      </c>
      <c r="D37" s="5">
        <f t="shared" si="0"/>
        <v>1055.1302040885428</v>
      </c>
      <c r="E37" s="5">
        <f t="shared" si="1"/>
        <v>1025.3500000000001</v>
      </c>
      <c r="F37" s="5">
        <f t="shared" si="2"/>
        <v>995.56979591145739</v>
      </c>
      <c r="G37" s="5">
        <f t="shared" si="3"/>
        <v>59.560408177085378</v>
      </c>
    </row>
    <row r="38" spans="1:7">
      <c r="A38" s="4">
        <v>1004</v>
      </c>
      <c r="B38" s="4">
        <v>943.7</v>
      </c>
      <c r="C38" s="4">
        <v>951.35</v>
      </c>
      <c r="D38" s="5">
        <f t="shared" si="0"/>
        <v>1056.4030998145563</v>
      </c>
      <c r="E38" s="5">
        <f t="shared" si="1"/>
        <v>1024.5000000000002</v>
      </c>
      <c r="F38" s="5">
        <f t="shared" si="2"/>
        <v>992.59690018544427</v>
      </c>
      <c r="G38" s="5">
        <f t="shared" si="3"/>
        <v>63.806199629112029</v>
      </c>
    </row>
    <row r="39" spans="1:7">
      <c r="A39" s="4">
        <v>996.55</v>
      </c>
      <c r="B39" s="4">
        <v>966.2</v>
      </c>
      <c r="C39" s="4">
        <v>986.25</v>
      </c>
      <c r="D39" s="5">
        <f t="shared" si="0"/>
        <v>1056.4520993281653</v>
      </c>
      <c r="E39" s="5">
        <f t="shared" si="1"/>
        <v>1023.07</v>
      </c>
      <c r="F39" s="5">
        <f t="shared" si="2"/>
        <v>989.68790067183465</v>
      </c>
      <c r="G39" s="5">
        <f t="shared" si="3"/>
        <v>66.764198656330677</v>
      </c>
    </row>
    <row r="40" spans="1:7">
      <c r="A40" s="4">
        <v>1006.45</v>
      </c>
      <c r="B40" s="4">
        <v>962.1</v>
      </c>
      <c r="C40" s="4">
        <v>970.85</v>
      </c>
      <c r="D40" s="5">
        <f t="shared" si="0"/>
        <v>1053.5919963889339</v>
      </c>
      <c r="E40" s="5">
        <f t="shared" si="1"/>
        <v>1016.7300000000001</v>
      </c>
      <c r="F40" s="5">
        <f t="shared" si="2"/>
        <v>979.86800361106634</v>
      </c>
      <c r="G40" s="5">
        <f t="shared" si="3"/>
        <v>73.723992777867579</v>
      </c>
    </row>
    <row r="41" spans="1:7">
      <c r="A41" s="4">
        <v>1030</v>
      </c>
      <c r="B41" s="4">
        <v>978.3</v>
      </c>
      <c r="C41" s="4">
        <v>1026.2</v>
      </c>
      <c r="D41" s="5">
        <f t="shared" si="0"/>
        <v>1048.629569321685</v>
      </c>
      <c r="E41" s="5">
        <f t="shared" si="1"/>
        <v>1013.9300000000003</v>
      </c>
      <c r="F41" s="5">
        <f t="shared" si="2"/>
        <v>979.23043067831554</v>
      </c>
      <c r="G41" s="5">
        <f t="shared" si="3"/>
        <v>69.399138643369497</v>
      </c>
    </row>
    <row r="42" spans="1:7">
      <c r="A42" s="4">
        <v>1035.7</v>
      </c>
      <c r="B42" s="4">
        <v>996.05</v>
      </c>
      <c r="C42" s="4">
        <v>1019.55</v>
      </c>
      <c r="D42" s="5">
        <f t="shared" si="0"/>
        <v>1043.189291450783</v>
      </c>
      <c r="E42" s="5">
        <f t="shared" si="1"/>
        <v>1010.825</v>
      </c>
      <c r="F42" s="5">
        <f t="shared" si="2"/>
        <v>978.46070854921697</v>
      </c>
      <c r="G42" s="5">
        <f t="shared" si="3"/>
        <v>64.728582901566028</v>
      </c>
    </row>
    <row r="43" spans="1:7">
      <c r="A43" s="4">
        <v>1046.45</v>
      </c>
      <c r="B43" s="4">
        <v>1011.4</v>
      </c>
      <c r="C43" s="4">
        <v>1016.35</v>
      </c>
      <c r="D43" s="5">
        <f t="shared" si="0"/>
        <v>1034.9659469694709</v>
      </c>
      <c r="E43" s="5">
        <f t="shared" si="1"/>
        <v>1006.76</v>
      </c>
      <c r="F43" s="5">
        <f t="shared" si="2"/>
        <v>978.55405303052919</v>
      </c>
      <c r="G43" s="5">
        <f t="shared" si="3"/>
        <v>56.411893938941716</v>
      </c>
    </row>
    <row r="44" spans="1:7">
      <c r="A44" s="4">
        <v>1014</v>
      </c>
      <c r="B44" s="4">
        <v>992</v>
      </c>
      <c r="C44" s="4">
        <v>1010.15</v>
      </c>
      <c r="D44" s="5">
        <f t="shared" si="0"/>
        <v>1032.5776128303751</v>
      </c>
      <c r="E44" s="5">
        <f t="shared" si="1"/>
        <v>1005.155</v>
      </c>
      <c r="F44" s="5">
        <f t="shared" si="2"/>
        <v>977.73238716962487</v>
      </c>
      <c r="G44" s="5">
        <f t="shared" si="3"/>
        <v>54.845225660750202</v>
      </c>
    </row>
    <row r="45" spans="1:7">
      <c r="A45" s="4">
        <v>1024.55</v>
      </c>
      <c r="B45" s="4">
        <v>1005.1</v>
      </c>
      <c r="C45" s="4">
        <v>1020.6</v>
      </c>
      <c r="D45" s="5">
        <f t="shared" si="0"/>
        <v>1029.1005360567742</v>
      </c>
      <c r="E45" s="5">
        <f t="shared" si="1"/>
        <v>1003.45</v>
      </c>
      <c r="F45" s="5">
        <f t="shared" si="2"/>
        <v>977.79946394322576</v>
      </c>
      <c r="G45" s="5">
        <f t="shared" si="3"/>
        <v>51.301072113548457</v>
      </c>
    </row>
    <row r="46" spans="1:7">
      <c r="A46" s="4">
        <v>1040</v>
      </c>
      <c r="B46" s="4">
        <v>1021.3</v>
      </c>
      <c r="C46" s="4">
        <v>1035.25</v>
      </c>
      <c r="D46" s="5">
        <f t="shared" si="0"/>
        <v>1030.8624628071505</v>
      </c>
      <c r="E46" s="5">
        <f t="shared" si="1"/>
        <v>1004.265</v>
      </c>
      <c r="F46" s="5">
        <f t="shared" si="2"/>
        <v>977.66753719284952</v>
      </c>
      <c r="G46" s="5">
        <f t="shared" si="3"/>
        <v>53.194925614300928</v>
      </c>
    </row>
    <row r="47" spans="1:7">
      <c r="A47" s="4">
        <v>1028</v>
      </c>
      <c r="B47" s="4">
        <v>1008.1</v>
      </c>
      <c r="C47" s="4">
        <v>1014.55</v>
      </c>
      <c r="D47" s="5">
        <f t="shared" si="0"/>
        <v>1031.9057272713496</v>
      </c>
      <c r="E47" s="5">
        <f t="shared" si="1"/>
        <v>1005.1099999999999</v>
      </c>
      <c r="F47" s="5">
        <f t="shared" si="2"/>
        <v>978.31427272865005</v>
      </c>
      <c r="G47" s="5">
        <f t="shared" si="3"/>
        <v>53.59145454269958</v>
      </c>
    </row>
    <row r="48" spans="1:7">
      <c r="A48" s="4">
        <v>1025</v>
      </c>
      <c r="B48" s="4">
        <v>1000.15</v>
      </c>
      <c r="C48" s="4">
        <v>1006.9</v>
      </c>
      <c r="D48" s="5">
        <f t="shared" si="0"/>
        <v>1029.7163494710171</v>
      </c>
      <c r="E48" s="5">
        <f t="shared" si="1"/>
        <v>1010.665</v>
      </c>
      <c r="F48" s="5">
        <f t="shared" si="2"/>
        <v>991.61365052898293</v>
      </c>
      <c r="G48" s="5">
        <f t="shared" si="3"/>
        <v>38.102698942034181</v>
      </c>
    </row>
    <row r="49" spans="1:7">
      <c r="A49" s="4">
        <v>1021.6</v>
      </c>
      <c r="B49" s="4">
        <v>1005.95</v>
      </c>
      <c r="C49" s="4">
        <v>1019.1</v>
      </c>
      <c r="D49" s="5">
        <f t="shared" si="0"/>
        <v>1031.0566263964147</v>
      </c>
      <c r="E49" s="5">
        <f t="shared" si="1"/>
        <v>1013.9500000000002</v>
      </c>
      <c r="F49" s="5">
        <f t="shared" si="2"/>
        <v>996.84337360358552</v>
      </c>
      <c r="G49" s="5">
        <f t="shared" si="3"/>
        <v>34.213252792829167</v>
      </c>
    </row>
    <row r="50" spans="1:7">
      <c r="A50" s="4">
        <v>1003.45</v>
      </c>
      <c r="B50" s="4">
        <v>985.75</v>
      </c>
      <c r="C50" s="4">
        <v>996.6</v>
      </c>
      <c r="D50" s="5">
        <f t="shared" si="0"/>
        <v>1027.1228836986004</v>
      </c>
      <c r="E50" s="5">
        <f t="shared" si="1"/>
        <v>1016.525</v>
      </c>
      <c r="F50" s="5">
        <f t="shared" si="2"/>
        <v>1005.9271163013995</v>
      </c>
      <c r="G50" s="5">
        <f t="shared" si="3"/>
        <v>21.195767397200939</v>
      </c>
    </row>
    <row r="51" spans="1:7">
      <c r="A51" s="4">
        <v>1033.9000000000001</v>
      </c>
      <c r="B51" s="4">
        <v>1002</v>
      </c>
      <c r="C51" s="4">
        <v>1027.45</v>
      </c>
      <c r="D51" s="5">
        <f t="shared" si="0"/>
        <v>1027.3812109702892</v>
      </c>
      <c r="E51" s="5">
        <f t="shared" si="1"/>
        <v>1016.65</v>
      </c>
      <c r="F51" s="5">
        <f t="shared" si="2"/>
        <v>1005.9187890297108</v>
      </c>
      <c r="G51" s="5">
        <f t="shared" si="3"/>
        <v>21.462421940578452</v>
      </c>
    </row>
    <row r="52" spans="1:7">
      <c r="A52" s="4">
        <v>1027.4000000000001</v>
      </c>
      <c r="B52" s="4">
        <v>1004.2</v>
      </c>
      <c r="C52" s="4">
        <v>1011.85</v>
      </c>
      <c r="D52" s="5">
        <f t="shared" si="0"/>
        <v>1026.6561619636291</v>
      </c>
      <c r="E52" s="5">
        <f t="shared" si="1"/>
        <v>1015.8800000000001</v>
      </c>
      <c r="F52" s="5">
        <f t="shared" si="2"/>
        <v>1005.1038380363713</v>
      </c>
      <c r="G52" s="5">
        <f t="shared" si="3"/>
        <v>21.552323927257817</v>
      </c>
    </row>
    <row r="53" spans="1:7">
      <c r="A53" s="4">
        <v>1022</v>
      </c>
      <c r="B53" s="4">
        <v>1000.05</v>
      </c>
      <c r="C53" s="4">
        <v>1002.55</v>
      </c>
      <c r="D53" s="5">
        <f t="shared" si="0"/>
        <v>1026.0640967366028</v>
      </c>
      <c r="E53" s="5">
        <f t="shared" si="1"/>
        <v>1014.5</v>
      </c>
      <c r="F53" s="5">
        <f t="shared" si="2"/>
        <v>1002.9359032633972</v>
      </c>
      <c r="G53" s="5">
        <f t="shared" si="3"/>
        <v>23.128193473205556</v>
      </c>
    </row>
    <row r="54" spans="1:7">
      <c r="A54" s="4">
        <v>1012.85</v>
      </c>
      <c r="B54" s="4">
        <v>997</v>
      </c>
      <c r="C54" s="4">
        <v>1003.6</v>
      </c>
      <c r="D54" s="5">
        <f t="shared" si="0"/>
        <v>1025.8595848867087</v>
      </c>
      <c r="E54" s="5">
        <f t="shared" si="1"/>
        <v>1013.845</v>
      </c>
      <c r="F54" s="5">
        <f t="shared" si="2"/>
        <v>1001.8304151132915</v>
      </c>
      <c r="G54" s="5">
        <f t="shared" si="3"/>
        <v>24.029169773417266</v>
      </c>
    </row>
    <row r="55" spans="1:7">
      <c r="A55" s="4">
        <v>1013.4</v>
      </c>
      <c r="B55" s="4">
        <v>997.3</v>
      </c>
      <c r="C55" s="4">
        <v>1004.15</v>
      </c>
      <c r="D55" s="5">
        <f t="shared" si="0"/>
        <v>1024.3126884803594</v>
      </c>
      <c r="E55" s="5">
        <f t="shared" si="1"/>
        <v>1012.2</v>
      </c>
      <c r="F55" s="5">
        <f t="shared" si="2"/>
        <v>1000.0873115196407</v>
      </c>
      <c r="G55" s="5">
        <f t="shared" si="3"/>
        <v>24.225376960718677</v>
      </c>
    </row>
    <row r="56" spans="1:7">
      <c r="A56" s="4">
        <v>1043.6500000000001</v>
      </c>
      <c r="B56" s="4">
        <v>999.25</v>
      </c>
      <c r="C56" s="4">
        <v>1040.9000000000001</v>
      </c>
      <c r="D56" s="5">
        <f t="shared" si="0"/>
        <v>1026.1384822607231</v>
      </c>
      <c r="E56" s="5">
        <f t="shared" si="1"/>
        <v>1012.765</v>
      </c>
      <c r="F56" s="5">
        <f t="shared" si="2"/>
        <v>999.39151773927688</v>
      </c>
      <c r="G56" s="5">
        <f t="shared" si="3"/>
        <v>26.746964521446216</v>
      </c>
    </row>
    <row r="57" spans="1:7">
      <c r="A57" s="4">
        <v>1064.95</v>
      </c>
      <c r="B57" s="4">
        <v>1046.45</v>
      </c>
      <c r="C57" s="4">
        <v>1053.0999999999999</v>
      </c>
      <c r="D57" s="5">
        <f t="shared" si="0"/>
        <v>1035.1335565944973</v>
      </c>
      <c r="E57" s="5">
        <f t="shared" si="1"/>
        <v>1016.6200000000001</v>
      </c>
      <c r="F57" s="5">
        <f t="shared" si="2"/>
        <v>998.10644340550277</v>
      </c>
      <c r="G57" s="5">
        <f t="shared" si="3"/>
        <v>37.027113188994576</v>
      </c>
    </row>
    <row r="58" spans="1:7">
      <c r="A58" s="4">
        <v>1097</v>
      </c>
      <c r="B58" s="4">
        <v>1059.1500000000001</v>
      </c>
      <c r="C58" s="4">
        <v>1091.0999999999999</v>
      </c>
      <c r="D58" s="5">
        <f t="shared" si="0"/>
        <v>1054.5331140739265</v>
      </c>
      <c r="E58" s="5">
        <f t="shared" si="1"/>
        <v>1025.0400000000002</v>
      </c>
      <c r="F58" s="5">
        <f t="shared" si="2"/>
        <v>995.54688592607397</v>
      </c>
      <c r="G58" s="5">
        <f t="shared" si="3"/>
        <v>58.986228147852557</v>
      </c>
    </row>
    <row r="59" spans="1:7">
      <c r="A59" s="4">
        <v>1115.5</v>
      </c>
      <c r="B59" s="4">
        <v>1078.05</v>
      </c>
      <c r="C59" s="4">
        <v>1100.8</v>
      </c>
      <c r="D59" s="5">
        <f t="shared" si="0"/>
        <v>1071.0185807427072</v>
      </c>
      <c r="E59" s="5">
        <f t="shared" si="1"/>
        <v>1033.21</v>
      </c>
      <c r="F59" s="5">
        <f t="shared" si="2"/>
        <v>995.4014192572929</v>
      </c>
      <c r="G59" s="5">
        <f t="shared" si="3"/>
        <v>75.617161485414272</v>
      </c>
    </row>
    <row r="60" spans="1:7">
      <c r="A60" s="4">
        <v>1110</v>
      </c>
      <c r="B60" s="4">
        <v>1093</v>
      </c>
      <c r="C60" s="4">
        <v>1099.5</v>
      </c>
      <c r="D60" s="5">
        <f t="shared" si="0"/>
        <v>1084.1347278951293</v>
      </c>
      <c r="E60" s="5">
        <f t="shared" si="1"/>
        <v>1043.5</v>
      </c>
      <c r="F60" s="5">
        <f t="shared" si="2"/>
        <v>1002.8652721048707</v>
      </c>
      <c r="G60" s="5">
        <f t="shared" si="3"/>
        <v>81.269455790258689</v>
      </c>
    </row>
    <row r="61" spans="1:7">
      <c r="A61" s="4">
        <v>1115.45</v>
      </c>
      <c r="B61" s="4">
        <v>1100.55</v>
      </c>
      <c r="C61" s="4">
        <v>1109.0999999999999</v>
      </c>
      <c r="D61" s="5">
        <f t="shared" si="0"/>
        <v>1096.6831633096888</v>
      </c>
      <c r="E61" s="5">
        <f t="shared" si="1"/>
        <v>1051.665</v>
      </c>
      <c r="F61" s="5">
        <f t="shared" si="2"/>
        <v>1006.6468366903111</v>
      </c>
      <c r="G61" s="5">
        <f t="shared" si="3"/>
        <v>90.036326619377633</v>
      </c>
    </row>
    <row r="62" spans="1:7">
      <c r="A62" s="4">
        <v>1128</v>
      </c>
      <c r="B62" s="4">
        <v>1097.5999999999999</v>
      </c>
      <c r="C62" s="4">
        <v>1116.2</v>
      </c>
      <c r="D62" s="5">
        <f t="shared" si="0"/>
        <v>1108.9215940209867</v>
      </c>
      <c r="E62" s="5">
        <f t="shared" si="1"/>
        <v>1062.1000000000001</v>
      </c>
      <c r="F62" s="5">
        <f t="shared" si="2"/>
        <v>1015.2784059790134</v>
      </c>
      <c r="G62" s="5">
        <f t="shared" si="3"/>
        <v>93.643188041973303</v>
      </c>
    </row>
    <row r="63" spans="1:7">
      <c r="A63" s="4">
        <v>1119</v>
      </c>
      <c r="B63" s="4">
        <v>1095</v>
      </c>
      <c r="C63" s="4">
        <v>1102.9000000000001</v>
      </c>
      <c r="D63" s="5">
        <f t="shared" si="0"/>
        <v>1115.39362823376</v>
      </c>
      <c r="E63" s="5">
        <f t="shared" si="1"/>
        <v>1072.135</v>
      </c>
      <c r="F63" s="5">
        <f t="shared" si="2"/>
        <v>1028.87637176624</v>
      </c>
      <c r="G63" s="5">
        <f t="shared" si="3"/>
        <v>86.517256467519928</v>
      </c>
    </row>
    <row r="64" spans="1:7">
      <c r="A64" s="4">
        <v>1126.95</v>
      </c>
      <c r="B64" s="4">
        <v>1105.25</v>
      </c>
      <c r="C64" s="4">
        <v>1119.2</v>
      </c>
      <c r="D64" s="5">
        <f t="shared" si="0"/>
        <v>1121.7352013226341</v>
      </c>
      <c r="E64" s="5">
        <f t="shared" si="1"/>
        <v>1083.6950000000002</v>
      </c>
      <c r="F64" s="5">
        <f t="shared" si="2"/>
        <v>1045.6547986773662</v>
      </c>
      <c r="G64" s="5">
        <f t="shared" si="3"/>
        <v>76.080402645267895</v>
      </c>
    </row>
    <row r="65" spans="1:7">
      <c r="A65" s="4">
        <v>1127.9000000000001</v>
      </c>
      <c r="B65" s="4">
        <v>1104.0999999999999</v>
      </c>
      <c r="C65" s="4">
        <v>1111.25</v>
      </c>
      <c r="D65" s="5">
        <f t="shared" si="0"/>
        <v>1120.8800243940689</v>
      </c>
      <c r="E65" s="5">
        <f t="shared" si="1"/>
        <v>1094.4050000000002</v>
      </c>
      <c r="F65" s="5">
        <f t="shared" si="2"/>
        <v>1067.9299756059315</v>
      </c>
      <c r="G65" s="5">
        <f t="shared" si="3"/>
        <v>52.950048788137337</v>
      </c>
    </row>
    <row r="66" spans="1:7">
      <c r="A66" s="4">
        <v>1119.5</v>
      </c>
      <c r="B66" s="4">
        <v>1096</v>
      </c>
      <c r="C66" s="4">
        <v>1100.5</v>
      </c>
      <c r="D66" s="5">
        <f t="shared" si="0"/>
        <v>1119.0063228250128</v>
      </c>
      <c r="E66" s="5">
        <f t="shared" si="1"/>
        <v>1100.3650000000002</v>
      </c>
      <c r="F66" s="5">
        <f t="shared" si="2"/>
        <v>1081.7236771749876</v>
      </c>
      <c r="G66" s="5">
        <f t="shared" si="3"/>
        <v>37.282645650025188</v>
      </c>
    </row>
    <row r="67" spans="1:7">
      <c r="A67" s="4">
        <v>1114.4000000000001</v>
      </c>
      <c r="B67" s="4">
        <v>1093.7</v>
      </c>
      <c r="C67" s="4">
        <v>1104</v>
      </c>
      <c r="D67" s="5">
        <f t="shared" si="0"/>
        <v>1113.9379387596609</v>
      </c>
      <c r="E67" s="5">
        <f t="shared" si="1"/>
        <v>1105.4549999999999</v>
      </c>
      <c r="F67" s="5">
        <f t="shared" si="2"/>
        <v>1096.9720612403389</v>
      </c>
      <c r="G67" s="5">
        <f t="shared" si="3"/>
        <v>16.965877519322021</v>
      </c>
    </row>
    <row r="68" spans="1:7">
      <c r="A68" s="4">
        <v>1118.9000000000001</v>
      </c>
      <c r="B68" s="4">
        <v>1091.3499999999999</v>
      </c>
      <c r="C68" s="4">
        <v>1098.3</v>
      </c>
      <c r="D68" s="5">
        <f t="shared" si="0"/>
        <v>1113.5354517524379</v>
      </c>
      <c r="E68" s="5">
        <f t="shared" si="1"/>
        <v>1106.175</v>
      </c>
      <c r="F68" s="5">
        <f t="shared" si="2"/>
        <v>1098.814548247562</v>
      </c>
      <c r="G68" s="5">
        <f t="shared" si="3"/>
        <v>14.720903504875878</v>
      </c>
    </row>
    <row r="69" spans="1:7">
      <c r="A69" s="4">
        <v>1108.4000000000001</v>
      </c>
      <c r="B69" s="4">
        <v>1085</v>
      </c>
      <c r="C69" s="4">
        <v>1100.5999999999999</v>
      </c>
      <c r="D69" s="5">
        <f t="shared" si="0"/>
        <v>1113.5319328917055</v>
      </c>
      <c r="E69" s="5">
        <f t="shared" si="1"/>
        <v>1106.1550000000002</v>
      </c>
      <c r="F69" s="5">
        <f t="shared" si="2"/>
        <v>1098.7780671082949</v>
      </c>
      <c r="G69" s="5">
        <f t="shared" si="3"/>
        <v>14.753865783410674</v>
      </c>
    </row>
    <row r="70" spans="1:7">
      <c r="A70" s="4">
        <v>1130</v>
      </c>
      <c r="B70" s="4">
        <v>1086.2</v>
      </c>
      <c r="C70" s="4">
        <v>1126.8499999999999</v>
      </c>
      <c r="D70" s="5">
        <f t="shared" si="0"/>
        <v>1118.311983749579</v>
      </c>
      <c r="E70" s="5">
        <f t="shared" si="1"/>
        <v>1108.8900000000001</v>
      </c>
      <c r="F70" s="5">
        <f t="shared" si="2"/>
        <v>1099.4680162504212</v>
      </c>
      <c r="G70" s="5">
        <f t="shared" si="3"/>
        <v>18.84396749915777</v>
      </c>
    </row>
    <row r="71" spans="1:7">
      <c r="A71" s="4">
        <v>1139</v>
      </c>
      <c r="B71" s="4">
        <v>1098.25</v>
      </c>
      <c r="C71" s="4">
        <v>1101.7</v>
      </c>
      <c r="D71" s="5">
        <f t="shared" si="0"/>
        <v>1117.8404305602946</v>
      </c>
      <c r="E71" s="5">
        <f t="shared" si="1"/>
        <v>1108.1500000000001</v>
      </c>
      <c r="F71" s="5">
        <f t="shared" si="2"/>
        <v>1098.4595694397055</v>
      </c>
      <c r="G71" s="5">
        <f t="shared" si="3"/>
        <v>19.380861120589088</v>
      </c>
    </row>
    <row r="72" spans="1:7">
      <c r="A72" s="4">
        <v>1117.3499999999999</v>
      </c>
      <c r="B72" s="4">
        <v>1081.55</v>
      </c>
      <c r="C72" s="4">
        <v>1084.0999999999999</v>
      </c>
      <c r="D72" s="5">
        <f t="shared" si="0"/>
        <v>1116.7519478118984</v>
      </c>
      <c r="E72" s="5">
        <f t="shared" si="1"/>
        <v>1104.94</v>
      </c>
      <c r="F72" s="5">
        <f t="shared" si="2"/>
        <v>1093.1280521881017</v>
      </c>
      <c r="G72" s="5">
        <f t="shared" si="3"/>
        <v>23.62389562379667</v>
      </c>
    </row>
    <row r="73" spans="1:7">
      <c r="A73" s="4">
        <v>1093.5</v>
      </c>
      <c r="B73" s="4">
        <v>1072</v>
      </c>
      <c r="C73" s="4">
        <v>1090.05</v>
      </c>
      <c r="D73" s="5">
        <f t="shared" si="0"/>
        <v>1116.3774091446655</v>
      </c>
      <c r="E73" s="5">
        <f t="shared" si="1"/>
        <v>1103.6550000000002</v>
      </c>
      <c r="F73" s="5">
        <f t="shared" si="2"/>
        <v>1090.9325908553349</v>
      </c>
      <c r="G73" s="5">
        <f t="shared" si="3"/>
        <v>25.444818289330669</v>
      </c>
    </row>
    <row r="74" spans="1:7">
      <c r="A74" s="4">
        <v>1113.9000000000001</v>
      </c>
      <c r="B74" s="4">
        <v>1095</v>
      </c>
      <c r="C74" s="4">
        <v>1112.3499999999999</v>
      </c>
      <c r="D74" s="5">
        <f t="shared" ref="D74:D137" si="4">E74+(1*STDEV(C65:C74))</f>
        <v>1114.923618698964</v>
      </c>
      <c r="E74" s="5">
        <f t="shared" ref="E74:E137" si="5">SUM(C65:C74)/10</f>
        <v>1102.9699999999998</v>
      </c>
      <c r="F74" s="5">
        <f t="shared" ref="F74:F137" si="6">E74-(1*STDEV(C65:C74))</f>
        <v>1091.0163813010356</v>
      </c>
      <c r="G74" s="5">
        <f t="shared" si="3"/>
        <v>23.907237397928384</v>
      </c>
    </row>
    <row r="75" spans="1:7">
      <c r="A75" s="4">
        <v>1123.95</v>
      </c>
      <c r="B75" s="4">
        <v>1111.5</v>
      </c>
      <c r="C75" s="4">
        <v>1118.5</v>
      </c>
      <c r="D75" s="5">
        <f t="shared" si="4"/>
        <v>1116.402684682904</v>
      </c>
      <c r="E75" s="5">
        <f t="shared" si="5"/>
        <v>1103.6949999999999</v>
      </c>
      <c r="F75" s="5">
        <f t="shared" si="6"/>
        <v>1090.9873153170959</v>
      </c>
      <c r="G75" s="5">
        <f t="shared" ref="G75:G138" si="7">(D75-F75)</f>
        <v>25.415369365808147</v>
      </c>
    </row>
    <row r="76" spans="1:7">
      <c r="A76" s="4">
        <v>1126.3499999999999</v>
      </c>
      <c r="B76" s="4">
        <v>1109.0999999999999</v>
      </c>
      <c r="C76" s="4">
        <v>1112.6500000000001</v>
      </c>
      <c r="D76" s="5">
        <f t="shared" si="4"/>
        <v>1117.8568528994647</v>
      </c>
      <c r="E76" s="5">
        <f t="shared" si="5"/>
        <v>1104.9099999999999</v>
      </c>
      <c r="F76" s="5">
        <f t="shared" si="6"/>
        <v>1091.963147100535</v>
      </c>
      <c r="G76" s="5">
        <f t="shared" si="7"/>
        <v>25.893705798929659</v>
      </c>
    </row>
    <row r="77" spans="1:7">
      <c r="A77" s="4">
        <v>1125.4000000000001</v>
      </c>
      <c r="B77" s="4">
        <v>1098.1500000000001</v>
      </c>
      <c r="C77" s="4">
        <v>1121.45</v>
      </c>
      <c r="D77" s="5">
        <f t="shared" si="4"/>
        <v>1120.6028483008099</v>
      </c>
      <c r="E77" s="5">
        <f t="shared" si="5"/>
        <v>1106.655</v>
      </c>
      <c r="F77" s="5">
        <f t="shared" si="6"/>
        <v>1092.70715169919</v>
      </c>
      <c r="G77" s="5">
        <f t="shared" si="7"/>
        <v>27.895696601619875</v>
      </c>
    </row>
    <row r="78" spans="1:7">
      <c r="A78" s="4">
        <v>1128.5</v>
      </c>
      <c r="B78" s="4">
        <v>1102</v>
      </c>
      <c r="C78" s="4">
        <v>1106.8499999999999</v>
      </c>
      <c r="D78" s="5">
        <f t="shared" si="4"/>
        <v>1121.1473832615413</v>
      </c>
      <c r="E78" s="5">
        <f t="shared" si="5"/>
        <v>1107.51</v>
      </c>
      <c r="F78" s="5">
        <f t="shared" si="6"/>
        <v>1093.8726167384586</v>
      </c>
      <c r="G78" s="5">
        <f t="shared" si="7"/>
        <v>27.27476652308269</v>
      </c>
    </row>
    <row r="79" spans="1:7">
      <c r="A79" s="4">
        <v>1127.95</v>
      </c>
      <c r="B79" s="4">
        <v>1085</v>
      </c>
      <c r="C79" s="4">
        <v>1117.5</v>
      </c>
      <c r="D79" s="5">
        <f t="shared" si="4"/>
        <v>1122.9327467512267</v>
      </c>
      <c r="E79" s="5">
        <f t="shared" si="5"/>
        <v>1109.2</v>
      </c>
      <c r="F79" s="5">
        <f t="shared" si="6"/>
        <v>1095.4672532487734</v>
      </c>
      <c r="G79" s="5">
        <f t="shared" si="7"/>
        <v>27.465493502453228</v>
      </c>
    </row>
    <row r="80" spans="1:7">
      <c r="A80" s="4">
        <v>1128</v>
      </c>
      <c r="B80" s="4">
        <v>1103.0999999999999</v>
      </c>
      <c r="C80" s="4">
        <v>1114.45</v>
      </c>
      <c r="D80" s="5">
        <f t="shared" si="4"/>
        <v>1120.4230966367775</v>
      </c>
      <c r="E80" s="5">
        <f t="shared" si="5"/>
        <v>1107.96</v>
      </c>
      <c r="F80" s="5">
        <f t="shared" si="6"/>
        <v>1095.4969033632226</v>
      </c>
      <c r="G80" s="5">
        <f t="shared" si="7"/>
        <v>24.926193273554873</v>
      </c>
    </row>
    <row r="81" spans="1:7">
      <c r="A81" s="4">
        <v>1118.3</v>
      </c>
      <c r="B81" s="4">
        <v>1094.4000000000001</v>
      </c>
      <c r="C81" s="4">
        <v>1098.3</v>
      </c>
      <c r="D81" s="5">
        <f t="shared" si="4"/>
        <v>1120.3170293988771</v>
      </c>
      <c r="E81" s="5">
        <f t="shared" si="5"/>
        <v>1107.6199999999999</v>
      </c>
      <c r="F81" s="5">
        <f t="shared" si="6"/>
        <v>1094.9229706011226</v>
      </c>
      <c r="G81" s="5">
        <f t="shared" si="7"/>
        <v>25.394058797754496</v>
      </c>
    </row>
    <row r="82" spans="1:7">
      <c r="A82" s="4">
        <v>1107.95</v>
      </c>
      <c r="B82" s="4">
        <v>1056.4000000000001</v>
      </c>
      <c r="C82" s="4">
        <v>1067.8</v>
      </c>
      <c r="D82" s="5">
        <f t="shared" si="4"/>
        <v>1122.5120526031963</v>
      </c>
      <c r="E82" s="5">
        <f t="shared" si="5"/>
        <v>1105.9899999999998</v>
      </c>
      <c r="F82" s="5">
        <f t="shared" si="6"/>
        <v>1089.4679473968033</v>
      </c>
      <c r="G82" s="5">
        <f t="shared" si="7"/>
        <v>33.044105206392942</v>
      </c>
    </row>
    <row r="83" spans="1:7">
      <c r="A83" s="4">
        <v>1072</v>
      </c>
      <c r="B83" s="4">
        <v>1042.8</v>
      </c>
      <c r="C83" s="4">
        <v>1057.6500000000001</v>
      </c>
      <c r="D83" s="5">
        <f t="shared" si="4"/>
        <v>1124.9473471888609</v>
      </c>
      <c r="E83" s="5">
        <f t="shared" si="5"/>
        <v>1102.7499999999998</v>
      </c>
      <c r="F83" s="5">
        <f t="shared" si="6"/>
        <v>1080.5526528111386</v>
      </c>
      <c r="G83" s="5">
        <f t="shared" si="7"/>
        <v>44.394694377722317</v>
      </c>
    </row>
    <row r="84" spans="1:7">
      <c r="A84" s="4">
        <v>1067.3</v>
      </c>
      <c r="B84" s="4">
        <v>1021</v>
      </c>
      <c r="C84" s="4">
        <v>1030</v>
      </c>
      <c r="D84" s="5">
        <f t="shared" si="4"/>
        <v>1126.0617030325275</v>
      </c>
      <c r="E84" s="5">
        <f t="shared" si="5"/>
        <v>1094.5149999999999</v>
      </c>
      <c r="F84" s="5">
        <f t="shared" si="6"/>
        <v>1062.9682969674723</v>
      </c>
      <c r="G84" s="5">
        <f t="shared" si="7"/>
        <v>63.093406065055206</v>
      </c>
    </row>
    <row r="85" spans="1:7">
      <c r="A85" s="4">
        <v>1088.7</v>
      </c>
      <c r="B85" s="4">
        <v>1032.55</v>
      </c>
      <c r="C85" s="4">
        <v>1083.8</v>
      </c>
      <c r="D85" s="5">
        <f t="shared" si="4"/>
        <v>1121.5515971917848</v>
      </c>
      <c r="E85" s="5">
        <f t="shared" si="5"/>
        <v>1091.0450000000001</v>
      </c>
      <c r="F85" s="5">
        <f t="shared" si="6"/>
        <v>1060.5384028082153</v>
      </c>
      <c r="G85" s="5">
        <f t="shared" si="7"/>
        <v>61.013194383569498</v>
      </c>
    </row>
    <row r="86" spans="1:7">
      <c r="A86" s="4">
        <v>1093.4000000000001</v>
      </c>
      <c r="B86" s="4">
        <v>1066.25</v>
      </c>
      <c r="C86" s="4">
        <v>1083</v>
      </c>
      <c r="D86" s="5">
        <f t="shared" si="4"/>
        <v>1117.6808746117058</v>
      </c>
      <c r="E86" s="5">
        <f t="shared" si="5"/>
        <v>1088.08</v>
      </c>
      <c r="F86" s="5">
        <f t="shared" si="6"/>
        <v>1058.4791253882941</v>
      </c>
      <c r="G86" s="5">
        <f t="shared" si="7"/>
        <v>59.201749223411753</v>
      </c>
    </row>
    <row r="87" spans="1:7">
      <c r="A87" s="4">
        <v>1085</v>
      </c>
      <c r="B87" s="4">
        <v>1066.25</v>
      </c>
      <c r="C87" s="4">
        <v>1076.2</v>
      </c>
      <c r="D87" s="5">
        <f t="shared" si="4"/>
        <v>1110.8572735113455</v>
      </c>
      <c r="E87" s="5">
        <f t="shared" si="5"/>
        <v>1083.5550000000001</v>
      </c>
      <c r="F87" s="5">
        <f t="shared" si="6"/>
        <v>1056.2527264886546</v>
      </c>
      <c r="G87" s="5">
        <f t="shared" si="7"/>
        <v>54.604547022690895</v>
      </c>
    </row>
    <row r="88" spans="1:7">
      <c r="A88" s="4">
        <v>1081.7</v>
      </c>
      <c r="B88" s="4">
        <v>1061</v>
      </c>
      <c r="C88" s="4">
        <v>1076.7</v>
      </c>
      <c r="D88" s="5">
        <f t="shared" si="4"/>
        <v>1106.6214088746847</v>
      </c>
      <c r="E88" s="5">
        <f t="shared" si="5"/>
        <v>1080.5400000000002</v>
      </c>
      <c r="F88" s="5">
        <f t="shared" si="6"/>
        <v>1054.4585911253157</v>
      </c>
      <c r="G88" s="5">
        <f t="shared" si="7"/>
        <v>52.162817749368969</v>
      </c>
    </row>
    <row r="89" spans="1:7">
      <c r="A89" s="4">
        <v>1078.95</v>
      </c>
      <c r="B89" s="4">
        <v>1050</v>
      </c>
      <c r="C89" s="4">
        <v>1052.1500000000001</v>
      </c>
      <c r="D89" s="5">
        <f t="shared" si="4"/>
        <v>1097.8914146651446</v>
      </c>
      <c r="E89" s="5">
        <f t="shared" si="5"/>
        <v>1074.0050000000001</v>
      </c>
      <c r="F89" s="5">
        <f t="shared" si="6"/>
        <v>1050.1185853348557</v>
      </c>
      <c r="G89" s="5">
        <f t="shared" si="7"/>
        <v>47.772829330288914</v>
      </c>
    </row>
    <row r="90" spans="1:7">
      <c r="A90" s="4">
        <v>1096.4000000000001</v>
      </c>
      <c r="B90" s="4">
        <v>1045.3</v>
      </c>
      <c r="C90" s="4">
        <v>1073.05</v>
      </c>
      <c r="D90" s="5">
        <f t="shared" si="4"/>
        <v>1089.0968175312601</v>
      </c>
      <c r="E90" s="5">
        <f t="shared" si="5"/>
        <v>1069.865</v>
      </c>
      <c r="F90" s="5">
        <f t="shared" si="6"/>
        <v>1050.63318246874</v>
      </c>
      <c r="G90" s="5">
        <f t="shared" si="7"/>
        <v>38.463635062520098</v>
      </c>
    </row>
    <row r="91" spans="1:7">
      <c r="A91" s="4">
        <v>1066.8</v>
      </c>
      <c r="B91" s="4">
        <v>1055</v>
      </c>
      <c r="C91" s="4">
        <v>1057.75</v>
      </c>
      <c r="D91" s="5">
        <f t="shared" si="4"/>
        <v>1082.4851944849697</v>
      </c>
      <c r="E91" s="5">
        <f t="shared" si="5"/>
        <v>1065.81</v>
      </c>
      <c r="F91" s="5">
        <f t="shared" si="6"/>
        <v>1049.1348055150302</v>
      </c>
      <c r="G91" s="5">
        <f t="shared" si="7"/>
        <v>33.350388969939559</v>
      </c>
    </row>
    <row r="92" spans="1:7">
      <c r="A92" s="4">
        <v>1062.75</v>
      </c>
      <c r="B92" s="4">
        <v>1023</v>
      </c>
      <c r="C92" s="4">
        <v>1039.75</v>
      </c>
      <c r="D92" s="5">
        <f t="shared" si="4"/>
        <v>1081.5613473716726</v>
      </c>
      <c r="E92" s="5">
        <f t="shared" si="5"/>
        <v>1063.0049999999999</v>
      </c>
      <c r="F92" s="5">
        <f t="shared" si="6"/>
        <v>1044.4486526283272</v>
      </c>
      <c r="G92" s="5">
        <f t="shared" si="7"/>
        <v>37.112694743345401</v>
      </c>
    </row>
    <row r="93" spans="1:7">
      <c r="A93" s="4">
        <v>1051.75</v>
      </c>
      <c r="B93" s="4">
        <v>1025.05</v>
      </c>
      <c r="C93" s="4">
        <v>1032.25</v>
      </c>
      <c r="D93" s="5">
        <f t="shared" si="4"/>
        <v>1081.4192365114432</v>
      </c>
      <c r="E93" s="5">
        <f t="shared" si="5"/>
        <v>1060.4650000000001</v>
      </c>
      <c r="F93" s="5">
        <f t="shared" si="6"/>
        <v>1039.5107634885571</v>
      </c>
      <c r="G93" s="5">
        <f t="shared" si="7"/>
        <v>41.908473022886028</v>
      </c>
    </row>
    <row r="94" spans="1:7">
      <c r="A94" s="4">
        <v>1044</v>
      </c>
      <c r="B94" s="4">
        <v>1023.75</v>
      </c>
      <c r="C94" s="4">
        <v>1030.0999999999999</v>
      </c>
      <c r="D94" s="5">
        <f t="shared" si="4"/>
        <v>1081.4130999084734</v>
      </c>
      <c r="E94" s="5">
        <f t="shared" si="5"/>
        <v>1060.4750000000001</v>
      </c>
      <c r="F94" s="5">
        <f t="shared" si="6"/>
        <v>1039.5369000915268</v>
      </c>
      <c r="G94" s="5">
        <f t="shared" si="7"/>
        <v>41.87619981694661</v>
      </c>
    </row>
    <row r="95" spans="1:7">
      <c r="A95" s="4">
        <v>1054.0999999999999</v>
      </c>
      <c r="B95" s="4">
        <v>1025</v>
      </c>
      <c r="C95" s="4">
        <v>1043.2</v>
      </c>
      <c r="D95" s="5">
        <f t="shared" si="4"/>
        <v>1076.2340992339332</v>
      </c>
      <c r="E95" s="5">
        <f t="shared" si="5"/>
        <v>1056.415</v>
      </c>
      <c r="F95" s="5">
        <f t="shared" si="6"/>
        <v>1036.5959007660667</v>
      </c>
      <c r="G95" s="5">
        <f t="shared" si="7"/>
        <v>39.638198467866459</v>
      </c>
    </row>
    <row r="96" spans="1:7">
      <c r="A96" s="4">
        <v>1036.9000000000001</v>
      </c>
      <c r="B96" s="4">
        <v>1003</v>
      </c>
      <c r="C96" s="4">
        <v>1006.9</v>
      </c>
      <c r="D96" s="5">
        <f t="shared" si="4"/>
        <v>1071.6596670410092</v>
      </c>
      <c r="E96" s="5">
        <f t="shared" si="5"/>
        <v>1048.8050000000001</v>
      </c>
      <c r="F96" s="5">
        <f t="shared" si="6"/>
        <v>1025.9503329589909</v>
      </c>
      <c r="G96" s="5">
        <f t="shared" si="7"/>
        <v>45.709334082018358</v>
      </c>
    </row>
    <row r="97" spans="1:7">
      <c r="A97" s="4">
        <v>1030.95</v>
      </c>
      <c r="B97" s="4">
        <v>1008.1</v>
      </c>
      <c r="C97" s="4">
        <v>1018.8</v>
      </c>
      <c r="D97" s="5">
        <f t="shared" si="4"/>
        <v>1065.4786869147156</v>
      </c>
      <c r="E97" s="5">
        <f t="shared" si="5"/>
        <v>1043.0650000000001</v>
      </c>
      <c r="F97" s="5">
        <f t="shared" si="6"/>
        <v>1020.6513130852844</v>
      </c>
      <c r="G97" s="5">
        <f t="shared" si="7"/>
        <v>44.827373829431167</v>
      </c>
    </row>
    <row r="98" spans="1:7">
      <c r="A98" s="4">
        <v>1021</v>
      </c>
      <c r="B98" s="4">
        <v>1003.4</v>
      </c>
      <c r="C98" s="4">
        <v>1008.75</v>
      </c>
      <c r="D98" s="5">
        <f t="shared" si="4"/>
        <v>1057.6289585680438</v>
      </c>
      <c r="E98" s="5">
        <f t="shared" si="5"/>
        <v>1036.27</v>
      </c>
      <c r="F98" s="5">
        <f t="shared" si="6"/>
        <v>1014.9110414319562</v>
      </c>
      <c r="G98" s="5">
        <f t="shared" si="7"/>
        <v>42.717917136087635</v>
      </c>
    </row>
    <row r="99" spans="1:7">
      <c r="A99" s="4">
        <v>1032</v>
      </c>
      <c r="B99" s="4">
        <v>1013.9</v>
      </c>
      <c r="C99" s="4">
        <v>1026.25</v>
      </c>
      <c r="D99" s="5">
        <f t="shared" si="4"/>
        <v>1054.4619125416582</v>
      </c>
      <c r="E99" s="5">
        <f t="shared" si="5"/>
        <v>1033.6799999999998</v>
      </c>
      <c r="F99" s="5">
        <f t="shared" si="6"/>
        <v>1012.8980874583415</v>
      </c>
      <c r="G99" s="5">
        <f t="shared" si="7"/>
        <v>41.563825083316715</v>
      </c>
    </row>
    <row r="100" spans="1:7">
      <c r="A100" s="4">
        <v>1073.7</v>
      </c>
      <c r="B100" s="4">
        <v>1030.2</v>
      </c>
      <c r="C100" s="4">
        <v>1068.1500000000001</v>
      </c>
      <c r="D100" s="5">
        <f t="shared" si="4"/>
        <v>1052.9743203909904</v>
      </c>
      <c r="E100" s="5">
        <f t="shared" si="5"/>
        <v>1033.19</v>
      </c>
      <c r="F100" s="5">
        <f t="shared" si="6"/>
        <v>1013.4056796090097</v>
      </c>
      <c r="G100" s="5">
        <f t="shared" si="7"/>
        <v>39.568640781980776</v>
      </c>
    </row>
    <row r="101" spans="1:7">
      <c r="A101" s="4">
        <v>1083.3499999999999</v>
      </c>
      <c r="B101" s="4">
        <v>1070.0999999999999</v>
      </c>
      <c r="C101" s="4">
        <v>1077.7</v>
      </c>
      <c r="D101" s="5">
        <f t="shared" si="4"/>
        <v>1058.4251000428105</v>
      </c>
      <c r="E101" s="5">
        <f t="shared" si="5"/>
        <v>1035.1849999999999</v>
      </c>
      <c r="F101" s="5">
        <f t="shared" si="6"/>
        <v>1011.9448999571895</v>
      </c>
      <c r="G101" s="5">
        <f t="shared" si="7"/>
        <v>46.48020008562105</v>
      </c>
    </row>
    <row r="102" spans="1:7">
      <c r="A102" s="4">
        <v>1094.8</v>
      </c>
      <c r="B102" s="4">
        <v>1073.0999999999999</v>
      </c>
      <c r="C102" s="4">
        <v>1086.0999999999999</v>
      </c>
      <c r="D102" s="5">
        <f t="shared" si="4"/>
        <v>1068.1387923471273</v>
      </c>
      <c r="E102" s="5">
        <f t="shared" si="5"/>
        <v>1039.8200000000002</v>
      </c>
      <c r="F102" s="5">
        <f t="shared" si="6"/>
        <v>1011.5012076528731</v>
      </c>
      <c r="G102" s="5">
        <f t="shared" si="7"/>
        <v>56.637584694254201</v>
      </c>
    </row>
    <row r="103" spans="1:7">
      <c r="A103" s="4">
        <v>1088.5</v>
      </c>
      <c r="B103" s="4">
        <v>1069.05</v>
      </c>
      <c r="C103" s="4">
        <v>1084.7</v>
      </c>
      <c r="D103" s="5">
        <f t="shared" si="4"/>
        <v>1076.5105353658328</v>
      </c>
      <c r="E103" s="5">
        <f t="shared" si="5"/>
        <v>1045.0650000000001</v>
      </c>
      <c r="F103" s="5">
        <f t="shared" si="6"/>
        <v>1013.6194646341675</v>
      </c>
      <c r="G103" s="5">
        <f t="shared" si="7"/>
        <v>62.891070731665309</v>
      </c>
    </row>
    <row r="104" spans="1:7">
      <c r="A104" s="4">
        <v>1062</v>
      </c>
      <c r="B104" s="4">
        <v>1042.4000000000001</v>
      </c>
      <c r="C104" s="4">
        <v>1048.9000000000001</v>
      </c>
      <c r="D104" s="5">
        <f t="shared" si="4"/>
        <v>1077.955405511703</v>
      </c>
      <c r="E104" s="5">
        <f t="shared" si="5"/>
        <v>1046.9449999999999</v>
      </c>
      <c r="F104" s="5">
        <f t="shared" si="6"/>
        <v>1015.9345944882969</v>
      </c>
      <c r="G104" s="5">
        <f t="shared" si="7"/>
        <v>62.020811023406168</v>
      </c>
    </row>
    <row r="105" spans="1:7">
      <c r="A105" s="4">
        <v>1068</v>
      </c>
      <c r="B105" s="4">
        <v>1041.0999999999999</v>
      </c>
      <c r="C105" s="4">
        <v>1047.4000000000001</v>
      </c>
      <c r="D105" s="5">
        <f t="shared" si="4"/>
        <v>1078.3474775747015</v>
      </c>
      <c r="E105" s="5">
        <f t="shared" si="5"/>
        <v>1047.365</v>
      </c>
      <c r="F105" s="5">
        <f t="shared" si="6"/>
        <v>1016.3825224252984</v>
      </c>
      <c r="G105" s="5">
        <f t="shared" si="7"/>
        <v>61.964955149403181</v>
      </c>
    </row>
    <row r="106" spans="1:7">
      <c r="A106" s="4">
        <v>1064</v>
      </c>
      <c r="B106" s="4">
        <v>1035.5</v>
      </c>
      <c r="C106" s="4">
        <v>1058.05</v>
      </c>
      <c r="D106" s="5">
        <f t="shared" si="4"/>
        <v>1080.076992589775</v>
      </c>
      <c r="E106" s="5">
        <f t="shared" si="5"/>
        <v>1052.48</v>
      </c>
      <c r="F106" s="5">
        <f t="shared" si="6"/>
        <v>1024.883007410225</v>
      </c>
      <c r="G106" s="5">
        <f t="shared" si="7"/>
        <v>55.193985179550054</v>
      </c>
    </row>
    <row r="107" spans="1:7">
      <c r="A107" s="4">
        <v>1063.75</v>
      </c>
      <c r="B107" s="4">
        <v>1050.05</v>
      </c>
      <c r="C107" s="4">
        <v>1056.1500000000001</v>
      </c>
      <c r="D107" s="5">
        <f t="shared" si="4"/>
        <v>1081.1459496409609</v>
      </c>
      <c r="E107" s="5">
        <f t="shared" si="5"/>
        <v>1056.2149999999999</v>
      </c>
      <c r="F107" s="5">
        <f t="shared" si="6"/>
        <v>1031.2840503590389</v>
      </c>
      <c r="G107" s="5">
        <f t="shared" si="7"/>
        <v>49.861899281921978</v>
      </c>
    </row>
    <row r="108" spans="1:7">
      <c r="A108" s="4">
        <v>1062.4000000000001</v>
      </c>
      <c r="B108" s="4">
        <v>1040</v>
      </c>
      <c r="C108" s="4">
        <v>1049.05</v>
      </c>
      <c r="D108" s="5">
        <f t="shared" si="4"/>
        <v>1079.1892816056909</v>
      </c>
      <c r="E108" s="5">
        <f t="shared" si="5"/>
        <v>1060.2449999999999</v>
      </c>
      <c r="F108" s="5">
        <f t="shared" si="6"/>
        <v>1041.3007183943089</v>
      </c>
      <c r="G108" s="5">
        <f t="shared" si="7"/>
        <v>37.888563211382007</v>
      </c>
    </row>
    <row r="109" spans="1:7">
      <c r="A109" s="4">
        <v>1056.9000000000001</v>
      </c>
      <c r="B109" s="4">
        <v>1042.5</v>
      </c>
      <c r="C109" s="4">
        <v>1048</v>
      </c>
      <c r="D109" s="5">
        <f t="shared" si="4"/>
        <v>1077.9725846369256</v>
      </c>
      <c r="E109" s="5">
        <f t="shared" si="5"/>
        <v>1062.42</v>
      </c>
      <c r="F109" s="5">
        <f t="shared" si="6"/>
        <v>1046.8674153630745</v>
      </c>
      <c r="G109" s="5">
        <f t="shared" si="7"/>
        <v>31.105169273851061</v>
      </c>
    </row>
    <row r="110" spans="1:7">
      <c r="A110" s="4">
        <v>1050</v>
      </c>
      <c r="B110" s="4">
        <v>1026.5999999999999</v>
      </c>
      <c r="C110" s="4">
        <v>1035.9000000000001</v>
      </c>
      <c r="D110" s="5">
        <f t="shared" si="4"/>
        <v>1076.6542135816392</v>
      </c>
      <c r="E110" s="5">
        <f t="shared" si="5"/>
        <v>1059.1949999999999</v>
      </c>
      <c r="F110" s="5">
        <f t="shared" si="6"/>
        <v>1041.7357864183607</v>
      </c>
      <c r="G110" s="5">
        <f t="shared" si="7"/>
        <v>34.918427163278466</v>
      </c>
    </row>
    <row r="111" spans="1:7">
      <c r="A111" s="4">
        <v>1046</v>
      </c>
      <c r="B111" s="4">
        <v>1027.95</v>
      </c>
      <c r="C111" s="4">
        <v>1039.5999999999999</v>
      </c>
      <c r="D111" s="5">
        <f t="shared" si="4"/>
        <v>1072.5112801630034</v>
      </c>
      <c r="E111" s="5">
        <f t="shared" si="5"/>
        <v>1055.3850000000002</v>
      </c>
      <c r="F111" s="5">
        <f t="shared" si="6"/>
        <v>1038.258719836997</v>
      </c>
      <c r="G111" s="5">
        <f t="shared" si="7"/>
        <v>34.25256032600646</v>
      </c>
    </row>
    <row r="112" spans="1:7">
      <c r="A112" s="4">
        <v>1057.45</v>
      </c>
      <c r="B112" s="4">
        <v>1041</v>
      </c>
      <c r="C112" s="4">
        <v>1055.55</v>
      </c>
      <c r="D112" s="5">
        <f t="shared" si="4"/>
        <v>1065.6761230325458</v>
      </c>
      <c r="E112" s="5">
        <f t="shared" si="5"/>
        <v>1052.3300000000002</v>
      </c>
      <c r="F112" s="5">
        <f t="shared" si="6"/>
        <v>1038.9838769674545</v>
      </c>
      <c r="G112" s="5">
        <f t="shared" si="7"/>
        <v>26.69224606509124</v>
      </c>
    </row>
    <row r="113" spans="1:7">
      <c r="A113" s="4">
        <v>1053.8</v>
      </c>
      <c r="B113" s="4">
        <v>1027.2</v>
      </c>
      <c r="C113" s="4">
        <v>1031.1500000000001</v>
      </c>
      <c r="D113" s="5">
        <f t="shared" si="4"/>
        <v>1055.9011553874091</v>
      </c>
      <c r="E113" s="5">
        <f t="shared" si="5"/>
        <v>1046.9749999999999</v>
      </c>
      <c r="F113" s="5">
        <f t="shared" si="6"/>
        <v>1038.0488446125908</v>
      </c>
      <c r="G113" s="5">
        <f t="shared" si="7"/>
        <v>17.852310774818307</v>
      </c>
    </row>
    <row r="114" spans="1:7">
      <c r="A114" s="4">
        <v>1043.9000000000001</v>
      </c>
      <c r="B114" s="4">
        <v>1018.1</v>
      </c>
      <c r="C114" s="4">
        <v>1028.5</v>
      </c>
      <c r="D114" s="5">
        <f t="shared" si="4"/>
        <v>1055.5446928953568</v>
      </c>
      <c r="E114" s="5">
        <f t="shared" si="5"/>
        <v>1044.9349999999999</v>
      </c>
      <c r="F114" s="5">
        <f t="shared" si="6"/>
        <v>1034.3253071046431</v>
      </c>
      <c r="G114" s="5">
        <f t="shared" si="7"/>
        <v>21.219385790713659</v>
      </c>
    </row>
    <row r="115" spans="1:7">
      <c r="A115" s="4">
        <v>1039.9000000000001</v>
      </c>
      <c r="B115" s="4">
        <v>1024.05</v>
      </c>
      <c r="C115" s="4">
        <v>1032.2</v>
      </c>
      <c r="D115" s="5">
        <f t="shared" si="4"/>
        <v>1054.6996515724211</v>
      </c>
      <c r="E115" s="5">
        <f t="shared" si="5"/>
        <v>1043.4150000000002</v>
      </c>
      <c r="F115" s="5">
        <f t="shared" si="6"/>
        <v>1032.1303484275793</v>
      </c>
      <c r="G115" s="5">
        <f t="shared" si="7"/>
        <v>22.569303144841797</v>
      </c>
    </row>
    <row r="116" spans="1:7">
      <c r="A116" s="4">
        <v>1041.8</v>
      </c>
      <c r="B116" s="4">
        <v>1010</v>
      </c>
      <c r="C116" s="4">
        <v>1024.8499999999999</v>
      </c>
      <c r="D116" s="5">
        <f t="shared" si="4"/>
        <v>1051.4789177497378</v>
      </c>
      <c r="E116" s="5">
        <f t="shared" si="5"/>
        <v>1040.0950000000003</v>
      </c>
      <c r="F116" s="5">
        <f t="shared" si="6"/>
        <v>1028.7110822502627</v>
      </c>
      <c r="G116" s="5">
        <f t="shared" si="7"/>
        <v>22.767835499475041</v>
      </c>
    </row>
    <row r="117" spans="1:7">
      <c r="A117" s="4">
        <v>1038</v>
      </c>
      <c r="B117" s="4">
        <v>1003.4</v>
      </c>
      <c r="C117" s="4">
        <v>1014</v>
      </c>
      <c r="D117" s="5">
        <f t="shared" si="4"/>
        <v>1048.4049351295578</v>
      </c>
      <c r="E117" s="5">
        <f t="shared" si="5"/>
        <v>1035.8800000000001</v>
      </c>
      <c r="F117" s="5">
        <f t="shared" si="6"/>
        <v>1023.3550648704423</v>
      </c>
      <c r="G117" s="5">
        <f t="shared" si="7"/>
        <v>25.049870259115437</v>
      </c>
    </row>
    <row r="118" spans="1:7">
      <c r="A118" s="4">
        <v>1027.4000000000001</v>
      </c>
      <c r="B118" s="4">
        <v>1010</v>
      </c>
      <c r="C118" s="4">
        <v>1018.9</v>
      </c>
      <c r="D118" s="5">
        <f t="shared" si="4"/>
        <v>1045.49580559585</v>
      </c>
      <c r="E118" s="5">
        <f t="shared" si="5"/>
        <v>1032.865</v>
      </c>
      <c r="F118" s="5">
        <f t="shared" si="6"/>
        <v>1020.23419440415</v>
      </c>
      <c r="G118" s="5">
        <f t="shared" si="7"/>
        <v>25.261611191700013</v>
      </c>
    </row>
    <row r="119" spans="1:7">
      <c r="A119" s="4">
        <v>1035.95</v>
      </c>
      <c r="B119" s="4">
        <v>1014.35</v>
      </c>
      <c r="C119" s="4">
        <v>1030.2</v>
      </c>
      <c r="D119" s="5">
        <f t="shared" si="4"/>
        <v>1042.5459736351925</v>
      </c>
      <c r="E119" s="5">
        <f t="shared" si="5"/>
        <v>1031.085</v>
      </c>
      <c r="F119" s="5">
        <f t="shared" si="6"/>
        <v>1019.6240263648077</v>
      </c>
      <c r="G119" s="5">
        <f t="shared" si="7"/>
        <v>22.921947270384749</v>
      </c>
    </row>
    <row r="120" spans="1:7">
      <c r="A120" s="4">
        <v>1068.9000000000001</v>
      </c>
      <c r="B120" s="4">
        <v>1035</v>
      </c>
      <c r="C120" s="4">
        <v>1064.0999999999999</v>
      </c>
      <c r="D120" s="5">
        <f t="shared" si="4"/>
        <v>1049.4308467294686</v>
      </c>
      <c r="E120" s="5">
        <f t="shared" si="5"/>
        <v>1033.905</v>
      </c>
      <c r="F120" s="5">
        <f t="shared" si="6"/>
        <v>1018.3791532705314</v>
      </c>
      <c r="G120" s="5">
        <f t="shared" si="7"/>
        <v>31.051693458937166</v>
      </c>
    </row>
    <row r="121" spans="1:7">
      <c r="A121" s="4">
        <v>1084.75</v>
      </c>
      <c r="B121" s="4">
        <v>1047.2</v>
      </c>
      <c r="C121" s="4">
        <v>1079.4000000000001</v>
      </c>
      <c r="D121" s="5">
        <f t="shared" si="4"/>
        <v>1059.0940788997946</v>
      </c>
      <c r="E121" s="5">
        <f t="shared" si="5"/>
        <v>1037.885</v>
      </c>
      <c r="F121" s="5">
        <f t="shared" si="6"/>
        <v>1016.6759211002054</v>
      </c>
      <c r="G121" s="5">
        <f t="shared" si="7"/>
        <v>42.418157799589153</v>
      </c>
    </row>
    <row r="122" spans="1:7">
      <c r="A122" s="4">
        <v>1092</v>
      </c>
      <c r="B122" s="4">
        <v>1073.3499999999999</v>
      </c>
      <c r="C122" s="4">
        <v>1083.3</v>
      </c>
      <c r="D122" s="5">
        <f t="shared" si="4"/>
        <v>1065.8743896306237</v>
      </c>
      <c r="E122" s="5">
        <f t="shared" si="5"/>
        <v>1040.6599999999999</v>
      </c>
      <c r="F122" s="5">
        <f t="shared" si="6"/>
        <v>1015.4456103693761</v>
      </c>
      <c r="G122" s="5">
        <f t="shared" si="7"/>
        <v>50.428779261247541</v>
      </c>
    </row>
    <row r="123" spans="1:7">
      <c r="A123" s="4">
        <v>1094.7</v>
      </c>
      <c r="B123" s="4">
        <v>1083.5</v>
      </c>
      <c r="C123" s="4">
        <v>1087.25</v>
      </c>
      <c r="D123" s="5">
        <f t="shared" si="4"/>
        <v>1075.1131698057811</v>
      </c>
      <c r="E123" s="5">
        <f t="shared" si="5"/>
        <v>1046.2699999999998</v>
      </c>
      <c r="F123" s="5">
        <f t="shared" si="6"/>
        <v>1017.4268301942185</v>
      </c>
      <c r="G123" s="5">
        <f t="shared" si="7"/>
        <v>57.68633961156263</v>
      </c>
    </row>
    <row r="124" spans="1:7">
      <c r="A124" s="4">
        <v>1099.5</v>
      </c>
      <c r="B124" s="4">
        <v>1077</v>
      </c>
      <c r="C124" s="4">
        <v>1094.6500000000001</v>
      </c>
      <c r="D124" s="5">
        <f t="shared" si="4"/>
        <v>1084.6386091561997</v>
      </c>
      <c r="E124" s="5">
        <f t="shared" si="5"/>
        <v>1052.8849999999998</v>
      </c>
      <c r="F124" s="5">
        <f t="shared" si="6"/>
        <v>1021.1313908437997</v>
      </c>
      <c r="G124" s="5">
        <f t="shared" si="7"/>
        <v>63.507218312399914</v>
      </c>
    </row>
    <row r="125" spans="1:7">
      <c r="A125" s="4">
        <v>1111.3499999999999</v>
      </c>
      <c r="B125" s="4">
        <v>1088.0999999999999</v>
      </c>
      <c r="C125" s="4">
        <v>1094.8499999999999</v>
      </c>
      <c r="D125" s="5">
        <f t="shared" si="4"/>
        <v>1092.5088485679246</v>
      </c>
      <c r="E125" s="5">
        <f t="shared" si="5"/>
        <v>1059.1500000000001</v>
      </c>
      <c r="F125" s="5">
        <f t="shared" si="6"/>
        <v>1025.7911514320756</v>
      </c>
      <c r="G125" s="5">
        <f t="shared" si="7"/>
        <v>66.717697135848994</v>
      </c>
    </row>
    <row r="126" spans="1:7">
      <c r="A126" s="4">
        <v>1111.8</v>
      </c>
      <c r="B126" s="4">
        <v>1095.25</v>
      </c>
      <c r="C126" s="4">
        <v>1099.75</v>
      </c>
      <c r="D126" s="5">
        <f t="shared" si="4"/>
        <v>1099.8500787914265</v>
      </c>
      <c r="E126" s="5">
        <f t="shared" si="5"/>
        <v>1066.6400000000001</v>
      </c>
      <c r="F126" s="5">
        <f t="shared" si="6"/>
        <v>1033.4299212085737</v>
      </c>
      <c r="G126" s="5">
        <f t="shared" si="7"/>
        <v>66.42015758285288</v>
      </c>
    </row>
    <row r="127" spans="1:7">
      <c r="A127" s="4">
        <v>1101.8499999999999</v>
      </c>
      <c r="B127" s="4">
        <v>1088.05</v>
      </c>
      <c r="C127" s="4">
        <v>1097.3</v>
      </c>
      <c r="D127" s="5">
        <f t="shared" si="4"/>
        <v>1103.6470543195112</v>
      </c>
      <c r="E127" s="5">
        <f t="shared" si="5"/>
        <v>1074.97</v>
      </c>
      <c r="F127" s="5">
        <f t="shared" si="6"/>
        <v>1046.2929456804889</v>
      </c>
      <c r="G127" s="5">
        <f t="shared" si="7"/>
        <v>57.354108639022343</v>
      </c>
    </row>
    <row r="128" spans="1:7">
      <c r="A128" s="4">
        <v>1100</v>
      </c>
      <c r="B128" s="4">
        <v>1071.5999999999999</v>
      </c>
      <c r="C128" s="4">
        <v>1075.45</v>
      </c>
      <c r="D128" s="5">
        <f t="shared" si="4"/>
        <v>1101.5427124572579</v>
      </c>
      <c r="E128" s="5">
        <f t="shared" si="5"/>
        <v>1080.625</v>
      </c>
      <c r="F128" s="5">
        <f t="shared" si="6"/>
        <v>1059.7072875427421</v>
      </c>
      <c r="G128" s="5">
        <f t="shared" si="7"/>
        <v>41.835424914515897</v>
      </c>
    </row>
    <row r="129" spans="1:7">
      <c r="A129" s="4">
        <v>1094.2</v>
      </c>
      <c r="B129" s="4">
        <v>1063.1500000000001</v>
      </c>
      <c r="C129" s="4">
        <v>1089.8499999999999</v>
      </c>
      <c r="D129" s="5">
        <f t="shared" si="4"/>
        <v>1097.7681731761083</v>
      </c>
      <c r="E129" s="5">
        <f t="shared" si="5"/>
        <v>1086.5900000000001</v>
      </c>
      <c r="F129" s="5">
        <f t="shared" si="6"/>
        <v>1075.4118268238919</v>
      </c>
      <c r="G129" s="5">
        <f t="shared" si="7"/>
        <v>22.356346352216406</v>
      </c>
    </row>
    <row r="130" spans="1:7">
      <c r="A130" s="4">
        <v>1094.8499999999999</v>
      </c>
      <c r="B130" s="4">
        <v>1056.75</v>
      </c>
      <c r="C130" s="4">
        <v>1060.2</v>
      </c>
      <c r="D130" s="5">
        <f t="shared" si="4"/>
        <v>1098.2815515927532</v>
      </c>
      <c r="E130" s="5">
        <f t="shared" si="5"/>
        <v>1086.2000000000003</v>
      </c>
      <c r="F130" s="5">
        <f t="shared" si="6"/>
        <v>1074.1184484072473</v>
      </c>
      <c r="G130" s="5">
        <f t="shared" si="7"/>
        <v>24.163103185505861</v>
      </c>
    </row>
    <row r="131" spans="1:7">
      <c r="A131" s="4">
        <v>1060</v>
      </c>
      <c r="B131" s="4">
        <v>1046.45</v>
      </c>
      <c r="C131" s="4">
        <v>1054</v>
      </c>
      <c r="D131" s="5">
        <f t="shared" si="4"/>
        <v>1099.435364056372</v>
      </c>
      <c r="E131" s="5">
        <f t="shared" si="5"/>
        <v>1083.6600000000001</v>
      </c>
      <c r="F131" s="5">
        <f t="shared" si="6"/>
        <v>1067.8846359436282</v>
      </c>
      <c r="G131" s="5">
        <f t="shared" si="7"/>
        <v>31.550728112743855</v>
      </c>
    </row>
    <row r="132" spans="1:7">
      <c r="A132" s="4">
        <v>1065.45</v>
      </c>
      <c r="B132" s="4">
        <v>1037.0999999999999</v>
      </c>
      <c r="C132" s="4">
        <v>1046.6500000000001</v>
      </c>
      <c r="D132" s="5">
        <f t="shared" si="4"/>
        <v>1099.6448437935574</v>
      </c>
      <c r="E132" s="5">
        <f t="shared" si="5"/>
        <v>1079.9950000000001</v>
      </c>
      <c r="F132" s="5">
        <f t="shared" si="6"/>
        <v>1060.3451562064429</v>
      </c>
      <c r="G132" s="5">
        <f t="shared" si="7"/>
        <v>39.299687587114477</v>
      </c>
    </row>
    <row r="133" spans="1:7">
      <c r="A133" s="4">
        <v>1060.3</v>
      </c>
      <c r="B133" s="4">
        <v>1046.3499999999999</v>
      </c>
      <c r="C133" s="4">
        <v>1054</v>
      </c>
      <c r="D133" s="5">
        <f t="shared" si="4"/>
        <v>1097.7191382774336</v>
      </c>
      <c r="E133" s="5">
        <f t="shared" si="5"/>
        <v>1076.6699999999998</v>
      </c>
      <c r="F133" s="5">
        <f t="shared" si="6"/>
        <v>1055.6208617225661</v>
      </c>
      <c r="G133" s="5">
        <f t="shared" si="7"/>
        <v>42.098276554867425</v>
      </c>
    </row>
    <row r="134" spans="1:7">
      <c r="A134" s="4">
        <v>1084</v>
      </c>
      <c r="B134" s="4">
        <v>1046.2</v>
      </c>
      <c r="C134" s="4">
        <v>1069.05</v>
      </c>
      <c r="D134" s="5">
        <f t="shared" si="4"/>
        <v>1094.267281562762</v>
      </c>
      <c r="E134" s="5">
        <f t="shared" si="5"/>
        <v>1074.1099999999999</v>
      </c>
      <c r="F134" s="5">
        <f t="shared" si="6"/>
        <v>1053.9527184372378</v>
      </c>
      <c r="G134" s="5">
        <f t="shared" si="7"/>
        <v>40.314563125524273</v>
      </c>
    </row>
    <row r="135" spans="1:7">
      <c r="A135" s="4">
        <v>1074</v>
      </c>
      <c r="B135" s="4">
        <v>1057.5</v>
      </c>
      <c r="C135" s="4">
        <v>1060.6500000000001</v>
      </c>
      <c r="D135" s="5">
        <f t="shared" si="4"/>
        <v>1089.8121337721477</v>
      </c>
      <c r="E135" s="5">
        <f t="shared" si="5"/>
        <v>1070.69</v>
      </c>
      <c r="F135" s="5">
        <f t="shared" si="6"/>
        <v>1051.5678662278524</v>
      </c>
      <c r="G135" s="5">
        <f t="shared" si="7"/>
        <v>38.244267544295326</v>
      </c>
    </row>
    <row r="136" spans="1:7">
      <c r="A136" s="4">
        <v>1059.5</v>
      </c>
      <c r="B136" s="4">
        <v>1041.9000000000001</v>
      </c>
      <c r="C136" s="4">
        <v>1047.5999999999999</v>
      </c>
      <c r="D136" s="5">
        <f t="shared" si="4"/>
        <v>1082.8198879756776</v>
      </c>
      <c r="E136" s="5">
        <f t="shared" si="5"/>
        <v>1065.4749999999999</v>
      </c>
      <c r="F136" s="5">
        <f t="shared" si="6"/>
        <v>1048.1301120243222</v>
      </c>
      <c r="G136" s="5">
        <f t="shared" si="7"/>
        <v>34.689775951355386</v>
      </c>
    </row>
    <row r="137" spans="1:7">
      <c r="A137" s="4">
        <v>1069.9000000000001</v>
      </c>
      <c r="B137" s="4">
        <v>1041.0999999999999</v>
      </c>
      <c r="C137" s="4">
        <v>1061.8</v>
      </c>
      <c r="D137" s="5">
        <f t="shared" si="4"/>
        <v>1075.184194922768</v>
      </c>
      <c r="E137" s="5">
        <f t="shared" si="5"/>
        <v>1061.925</v>
      </c>
      <c r="F137" s="5">
        <f t="shared" si="6"/>
        <v>1048.6658050772319</v>
      </c>
      <c r="G137" s="5">
        <f t="shared" si="7"/>
        <v>26.518389845536149</v>
      </c>
    </row>
    <row r="138" spans="1:7">
      <c r="A138" s="4">
        <v>1069</v>
      </c>
      <c r="B138" s="4">
        <v>1042.3</v>
      </c>
      <c r="C138" s="4">
        <v>1045.3499999999999</v>
      </c>
      <c r="D138" s="5">
        <f t="shared" ref="D138:D201" si="8">E138+(1*STDEV(C129:C138))</f>
        <v>1072.179238680668</v>
      </c>
      <c r="E138" s="5">
        <f t="shared" ref="E138:E201" si="9">SUM(C129:C138)/10</f>
        <v>1058.9150000000002</v>
      </c>
      <c r="F138" s="5">
        <f t="shared" ref="F138:F201" si="10">E138-(1*STDEV(C129:C138))</f>
        <v>1045.6507613193323</v>
      </c>
      <c r="G138" s="5">
        <f t="shared" si="7"/>
        <v>26.528477361335717</v>
      </c>
    </row>
    <row r="139" spans="1:7">
      <c r="A139" s="4">
        <v>1054.1500000000001</v>
      </c>
      <c r="B139" s="4">
        <v>1037.25</v>
      </c>
      <c r="C139" s="4">
        <v>1041</v>
      </c>
      <c r="D139" s="5">
        <f t="shared" si="8"/>
        <v>1062.9044389493965</v>
      </c>
      <c r="E139" s="5">
        <f t="shared" si="9"/>
        <v>1054.0300000000002</v>
      </c>
      <c r="F139" s="5">
        <f t="shared" si="10"/>
        <v>1045.1555610506039</v>
      </c>
      <c r="G139" s="5">
        <f t="shared" ref="G139:G202" si="11">(D139-F139)</f>
        <v>17.748877898792671</v>
      </c>
    </row>
    <row r="140" spans="1:7">
      <c r="A140" s="4">
        <v>1070</v>
      </c>
      <c r="B140" s="4">
        <v>1046.45</v>
      </c>
      <c r="C140" s="4">
        <v>1068.05</v>
      </c>
      <c r="D140" s="5">
        <f t="shared" si="8"/>
        <v>1064.5966736241212</v>
      </c>
      <c r="E140" s="5">
        <f t="shared" si="9"/>
        <v>1054.8150000000001</v>
      </c>
      <c r="F140" s="5">
        <f t="shared" si="10"/>
        <v>1045.0333263758789</v>
      </c>
      <c r="G140" s="5">
        <f t="shared" si="11"/>
        <v>19.56334724824228</v>
      </c>
    </row>
    <row r="141" spans="1:7">
      <c r="A141" s="4">
        <v>1084</v>
      </c>
      <c r="B141" s="4">
        <v>1056.5</v>
      </c>
      <c r="C141" s="4">
        <v>1074.8499999999999</v>
      </c>
      <c r="D141" s="5">
        <f t="shared" si="8"/>
        <v>1068.5351717745023</v>
      </c>
      <c r="E141" s="5">
        <f t="shared" si="9"/>
        <v>1056.9000000000001</v>
      </c>
      <c r="F141" s="5">
        <f t="shared" si="10"/>
        <v>1045.2648282254979</v>
      </c>
      <c r="G141" s="5">
        <f t="shared" si="11"/>
        <v>23.270343549004338</v>
      </c>
    </row>
    <row r="142" spans="1:7">
      <c r="A142" s="4">
        <v>1079.7</v>
      </c>
      <c r="B142" s="4">
        <v>1032.75</v>
      </c>
      <c r="C142" s="4">
        <v>1039.55</v>
      </c>
      <c r="D142" s="5">
        <f t="shared" si="8"/>
        <v>1068.70361036809</v>
      </c>
      <c r="E142" s="5">
        <f t="shared" si="9"/>
        <v>1056.19</v>
      </c>
      <c r="F142" s="5">
        <f t="shared" si="10"/>
        <v>1043.6763896319101</v>
      </c>
      <c r="G142" s="5">
        <f t="shared" si="11"/>
        <v>25.02722073617997</v>
      </c>
    </row>
    <row r="143" spans="1:7">
      <c r="A143" s="4">
        <v>1046.2</v>
      </c>
      <c r="B143" s="4">
        <v>1018.65</v>
      </c>
      <c r="C143" s="4">
        <v>1024.9000000000001</v>
      </c>
      <c r="D143" s="5">
        <f t="shared" si="8"/>
        <v>1069.262285332358</v>
      </c>
      <c r="E143" s="5">
        <f t="shared" si="9"/>
        <v>1053.2799999999997</v>
      </c>
      <c r="F143" s="5">
        <f t="shared" si="10"/>
        <v>1037.2977146676415</v>
      </c>
      <c r="G143" s="5">
        <f t="shared" si="11"/>
        <v>31.964570664716575</v>
      </c>
    </row>
    <row r="144" spans="1:7">
      <c r="A144" s="4">
        <v>1035.5</v>
      </c>
      <c r="B144" s="4">
        <v>1010</v>
      </c>
      <c r="C144" s="4">
        <v>1017.45</v>
      </c>
      <c r="D144" s="5">
        <f t="shared" si="8"/>
        <v>1066.5823972200565</v>
      </c>
      <c r="E144" s="5">
        <f t="shared" si="9"/>
        <v>1048.1199999999999</v>
      </c>
      <c r="F144" s="5">
        <f t="shared" si="10"/>
        <v>1029.6576027799433</v>
      </c>
      <c r="G144" s="5">
        <f t="shared" si="11"/>
        <v>36.924794440113146</v>
      </c>
    </row>
    <row r="145" spans="1:7">
      <c r="A145" s="4">
        <v>1051</v>
      </c>
      <c r="B145" s="4">
        <v>1003.6</v>
      </c>
      <c r="C145" s="4">
        <v>1036.75</v>
      </c>
      <c r="D145" s="5">
        <f t="shared" si="8"/>
        <v>1063.9352983740628</v>
      </c>
      <c r="E145" s="5">
        <f t="shared" si="9"/>
        <v>1045.73</v>
      </c>
      <c r="F145" s="5">
        <f t="shared" si="10"/>
        <v>1027.5247016259373</v>
      </c>
      <c r="G145" s="5">
        <f t="shared" si="11"/>
        <v>36.410596748125499</v>
      </c>
    </row>
    <row r="146" spans="1:7">
      <c r="A146" s="4">
        <v>1059.7</v>
      </c>
      <c r="B146" s="4">
        <v>1038.7</v>
      </c>
      <c r="C146" s="4">
        <v>1045.3499999999999</v>
      </c>
      <c r="D146" s="5">
        <f t="shared" si="8"/>
        <v>1063.6985191452502</v>
      </c>
      <c r="E146" s="5">
        <f t="shared" si="9"/>
        <v>1045.5050000000001</v>
      </c>
      <c r="F146" s="5">
        <f t="shared" si="10"/>
        <v>1027.31148085475</v>
      </c>
      <c r="G146" s="5">
        <f t="shared" si="11"/>
        <v>36.387038290500186</v>
      </c>
    </row>
    <row r="147" spans="1:7">
      <c r="A147" s="4">
        <v>1041.3499999999999</v>
      </c>
      <c r="B147" s="4">
        <v>1018.1</v>
      </c>
      <c r="C147" s="4">
        <v>1021.7</v>
      </c>
      <c r="D147" s="5">
        <f t="shared" si="8"/>
        <v>1060.1121583044512</v>
      </c>
      <c r="E147" s="5">
        <f t="shared" si="9"/>
        <v>1041.4950000000003</v>
      </c>
      <c r="F147" s="5">
        <f t="shared" si="10"/>
        <v>1022.8778416955494</v>
      </c>
      <c r="G147" s="5">
        <f t="shared" si="11"/>
        <v>37.23431660890185</v>
      </c>
    </row>
    <row r="148" spans="1:7">
      <c r="A148" s="4">
        <v>1012.45</v>
      </c>
      <c r="B148" s="4">
        <v>990.35</v>
      </c>
      <c r="C148" s="4">
        <v>1001.95</v>
      </c>
      <c r="D148" s="5">
        <f t="shared" si="8"/>
        <v>1059.4658773919775</v>
      </c>
      <c r="E148" s="5">
        <f t="shared" si="9"/>
        <v>1037.1550000000002</v>
      </c>
      <c r="F148" s="5">
        <f t="shared" si="10"/>
        <v>1014.8441226080229</v>
      </c>
      <c r="G148" s="5">
        <f t="shared" si="11"/>
        <v>44.621754783954657</v>
      </c>
    </row>
    <row r="149" spans="1:7">
      <c r="A149" s="4">
        <v>1015</v>
      </c>
      <c r="B149" s="4">
        <v>990</v>
      </c>
      <c r="C149" s="4">
        <v>993.15</v>
      </c>
      <c r="D149" s="5">
        <f t="shared" si="8"/>
        <v>1058.5587825859307</v>
      </c>
      <c r="E149" s="5">
        <f t="shared" si="9"/>
        <v>1032.3700000000001</v>
      </c>
      <c r="F149" s="5">
        <f t="shared" si="10"/>
        <v>1006.1812174140696</v>
      </c>
      <c r="G149" s="5">
        <f t="shared" si="11"/>
        <v>52.377565171861079</v>
      </c>
    </row>
    <row r="150" spans="1:7">
      <c r="A150" s="4">
        <v>979.7</v>
      </c>
      <c r="B150" s="4">
        <v>950</v>
      </c>
      <c r="C150" s="4">
        <v>966.5</v>
      </c>
      <c r="D150" s="5">
        <f t="shared" si="8"/>
        <v>1052.4129124554443</v>
      </c>
      <c r="E150" s="5">
        <f t="shared" si="9"/>
        <v>1022.2149999999999</v>
      </c>
      <c r="F150" s="5">
        <f t="shared" si="10"/>
        <v>992.01708754455558</v>
      </c>
      <c r="G150" s="5">
        <f t="shared" si="11"/>
        <v>60.395824910888678</v>
      </c>
    </row>
    <row r="151" spans="1:7">
      <c r="A151" s="4">
        <v>975</v>
      </c>
      <c r="B151" s="4">
        <v>933.4</v>
      </c>
      <c r="C151" s="4">
        <v>950.9</v>
      </c>
      <c r="D151" s="5">
        <f t="shared" si="8"/>
        <v>1041.4186128387587</v>
      </c>
      <c r="E151" s="5">
        <f t="shared" si="9"/>
        <v>1009.8199999999999</v>
      </c>
      <c r="F151" s="5">
        <f t="shared" si="10"/>
        <v>978.2213871612413</v>
      </c>
      <c r="G151" s="5">
        <f t="shared" si="11"/>
        <v>63.197225677517395</v>
      </c>
    </row>
    <row r="152" spans="1:7">
      <c r="A152" s="4">
        <v>967.6</v>
      </c>
      <c r="B152" s="4">
        <v>910.45</v>
      </c>
      <c r="C152" s="4">
        <v>940.15</v>
      </c>
      <c r="D152" s="5">
        <f t="shared" si="8"/>
        <v>1036.3465006090094</v>
      </c>
      <c r="E152" s="5">
        <f t="shared" si="9"/>
        <v>999.87999999999988</v>
      </c>
      <c r="F152" s="5">
        <f t="shared" si="10"/>
        <v>963.41349939099041</v>
      </c>
      <c r="G152" s="5">
        <f t="shared" si="11"/>
        <v>72.933001218018944</v>
      </c>
    </row>
    <row r="153" spans="1:7">
      <c r="A153" s="4">
        <v>971.2</v>
      </c>
      <c r="B153" s="4">
        <v>957.7</v>
      </c>
      <c r="C153" s="4">
        <v>963.7</v>
      </c>
      <c r="D153" s="5">
        <f t="shared" si="8"/>
        <v>1030.6934220817238</v>
      </c>
      <c r="E153" s="5">
        <f t="shared" si="9"/>
        <v>993.76</v>
      </c>
      <c r="F153" s="5">
        <f t="shared" si="10"/>
        <v>956.82657791827603</v>
      </c>
      <c r="G153" s="5">
        <f t="shared" si="11"/>
        <v>73.866844163447809</v>
      </c>
    </row>
    <row r="154" spans="1:7">
      <c r="A154" s="4">
        <v>969.85</v>
      </c>
      <c r="B154" s="4">
        <v>940</v>
      </c>
      <c r="C154" s="4">
        <v>942.55</v>
      </c>
      <c r="D154" s="5">
        <f t="shared" si="8"/>
        <v>1025.3950786296721</v>
      </c>
      <c r="E154" s="5">
        <f t="shared" si="9"/>
        <v>986.26999999999987</v>
      </c>
      <c r="F154" s="5">
        <f t="shared" si="10"/>
        <v>947.14492137032767</v>
      </c>
      <c r="G154" s="5">
        <f t="shared" si="11"/>
        <v>78.250157259344405</v>
      </c>
    </row>
    <row r="155" spans="1:7">
      <c r="A155" s="4">
        <v>965</v>
      </c>
      <c r="B155" s="4">
        <v>932.05</v>
      </c>
      <c r="C155" s="4">
        <v>939.95</v>
      </c>
      <c r="D155" s="5">
        <f t="shared" si="8"/>
        <v>1013.764115845424</v>
      </c>
      <c r="E155" s="5">
        <f t="shared" si="9"/>
        <v>976.58999999999992</v>
      </c>
      <c r="F155" s="5">
        <f t="shared" si="10"/>
        <v>939.41588415457579</v>
      </c>
      <c r="G155" s="5">
        <f t="shared" si="11"/>
        <v>74.348231690848252</v>
      </c>
    </row>
    <row r="156" spans="1:7">
      <c r="A156" s="4">
        <v>965.7</v>
      </c>
      <c r="B156" s="4">
        <v>932.65</v>
      </c>
      <c r="C156" s="4">
        <v>935.6</v>
      </c>
      <c r="D156" s="5">
        <f t="shared" si="8"/>
        <v>995.77194180265997</v>
      </c>
      <c r="E156" s="5">
        <f t="shared" si="9"/>
        <v>965.61500000000001</v>
      </c>
      <c r="F156" s="5">
        <f t="shared" si="10"/>
        <v>935.45805819734005</v>
      </c>
      <c r="G156" s="5">
        <f t="shared" si="11"/>
        <v>60.313883605319916</v>
      </c>
    </row>
    <row r="157" spans="1:7">
      <c r="A157" s="4">
        <v>942</v>
      </c>
      <c r="B157" s="4">
        <v>906.65</v>
      </c>
      <c r="C157" s="4">
        <v>909.8</v>
      </c>
      <c r="D157" s="5">
        <f t="shared" si="8"/>
        <v>982.11895491599626</v>
      </c>
      <c r="E157" s="5">
        <f t="shared" si="9"/>
        <v>954.42499999999984</v>
      </c>
      <c r="F157" s="5">
        <f t="shared" si="10"/>
        <v>926.73104508400343</v>
      </c>
      <c r="G157" s="5">
        <f t="shared" si="11"/>
        <v>55.387909831992829</v>
      </c>
    </row>
    <row r="158" spans="1:7">
      <c r="A158" s="4">
        <v>915</v>
      </c>
      <c r="B158" s="4">
        <v>861.3</v>
      </c>
      <c r="C158" s="4">
        <v>863.8</v>
      </c>
      <c r="D158" s="5">
        <f t="shared" si="8"/>
        <v>975.48807174843387</v>
      </c>
      <c r="E158" s="5">
        <f t="shared" si="9"/>
        <v>940.61</v>
      </c>
      <c r="F158" s="5">
        <f t="shared" si="10"/>
        <v>905.73192825156616</v>
      </c>
      <c r="G158" s="5">
        <f t="shared" si="11"/>
        <v>69.756143496867708</v>
      </c>
    </row>
    <row r="159" spans="1:7">
      <c r="A159" s="4">
        <v>853.45</v>
      </c>
      <c r="B159" s="4">
        <v>823.35</v>
      </c>
      <c r="C159" s="4">
        <v>832.15</v>
      </c>
      <c r="D159" s="5">
        <f t="shared" si="8"/>
        <v>968.42828143774091</v>
      </c>
      <c r="E159" s="5">
        <f t="shared" si="9"/>
        <v>924.51</v>
      </c>
      <c r="F159" s="5">
        <f t="shared" si="10"/>
        <v>880.59171856225908</v>
      </c>
      <c r="G159" s="5">
        <f t="shared" si="11"/>
        <v>87.836562875481832</v>
      </c>
    </row>
    <row r="160" spans="1:7">
      <c r="A160" s="4">
        <v>857.55</v>
      </c>
      <c r="B160" s="4">
        <v>825.45</v>
      </c>
      <c r="C160" s="4">
        <v>851</v>
      </c>
      <c r="D160" s="5">
        <f t="shared" si="8"/>
        <v>959.70502231372757</v>
      </c>
      <c r="E160" s="5">
        <f t="shared" si="9"/>
        <v>912.96</v>
      </c>
      <c r="F160" s="5">
        <f t="shared" si="10"/>
        <v>866.2149776862725</v>
      </c>
      <c r="G160" s="5">
        <f t="shared" si="11"/>
        <v>93.490044627455063</v>
      </c>
    </row>
    <row r="161" spans="1:7">
      <c r="A161" s="4">
        <v>863.3</v>
      </c>
      <c r="B161" s="4">
        <v>831.7</v>
      </c>
      <c r="C161" s="4">
        <v>852.15</v>
      </c>
      <c r="D161" s="5">
        <f t="shared" si="8"/>
        <v>951.33104790952962</v>
      </c>
      <c r="E161" s="5">
        <f t="shared" si="9"/>
        <v>903.08500000000004</v>
      </c>
      <c r="F161" s="5">
        <f t="shared" si="10"/>
        <v>854.83895209047046</v>
      </c>
      <c r="G161" s="5">
        <f t="shared" si="11"/>
        <v>96.492095819059159</v>
      </c>
    </row>
    <row r="162" spans="1:7">
      <c r="A162" s="4">
        <v>858.95</v>
      </c>
      <c r="B162" s="4">
        <v>833.9</v>
      </c>
      <c r="C162" s="4">
        <v>842.2</v>
      </c>
      <c r="D162" s="5">
        <f t="shared" si="8"/>
        <v>943.09281005012519</v>
      </c>
      <c r="E162" s="5">
        <f t="shared" si="9"/>
        <v>893.29</v>
      </c>
      <c r="F162" s="5">
        <f t="shared" si="10"/>
        <v>843.48718994987473</v>
      </c>
      <c r="G162" s="5">
        <f t="shared" si="11"/>
        <v>99.605620100250462</v>
      </c>
    </row>
    <row r="163" spans="1:7">
      <c r="A163" s="4">
        <v>854</v>
      </c>
      <c r="B163" s="4">
        <v>827.5</v>
      </c>
      <c r="C163" s="4">
        <v>833.85</v>
      </c>
      <c r="D163" s="5">
        <f t="shared" si="8"/>
        <v>926.50784052114261</v>
      </c>
      <c r="E163" s="5">
        <f t="shared" si="9"/>
        <v>880.30499999999995</v>
      </c>
      <c r="F163" s="5">
        <f t="shared" si="10"/>
        <v>834.10215947885729</v>
      </c>
      <c r="G163" s="5">
        <f t="shared" si="11"/>
        <v>92.405681042285323</v>
      </c>
    </row>
    <row r="164" spans="1:7">
      <c r="A164" s="4">
        <v>836.8</v>
      </c>
      <c r="B164" s="4">
        <v>813.9</v>
      </c>
      <c r="C164" s="4">
        <v>820.25</v>
      </c>
      <c r="D164" s="5">
        <f t="shared" si="8"/>
        <v>912.10624679638659</v>
      </c>
      <c r="E164" s="5">
        <f t="shared" si="9"/>
        <v>868.07500000000005</v>
      </c>
      <c r="F164" s="5">
        <f t="shared" si="10"/>
        <v>824.04375320361351</v>
      </c>
      <c r="G164" s="5">
        <f t="shared" si="11"/>
        <v>88.06249359277308</v>
      </c>
    </row>
    <row r="165" spans="1:7">
      <c r="A165" s="4">
        <v>863.7</v>
      </c>
      <c r="B165" s="4">
        <v>835</v>
      </c>
      <c r="C165" s="4">
        <v>858.05</v>
      </c>
      <c r="D165" s="5">
        <f t="shared" si="8"/>
        <v>895.9597376212821</v>
      </c>
      <c r="E165" s="5">
        <f t="shared" si="9"/>
        <v>859.88499999999999</v>
      </c>
      <c r="F165" s="5">
        <f t="shared" si="10"/>
        <v>823.81026237871788</v>
      </c>
      <c r="G165" s="5">
        <f t="shared" si="11"/>
        <v>72.149475242564222</v>
      </c>
    </row>
    <row r="166" spans="1:7">
      <c r="A166" s="4">
        <v>886.8</v>
      </c>
      <c r="B166" s="4">
        <v>860</v>
      </c>
      <c r="C166" s="4">
        <v>873.25</v>
      </c>
      <c r="D166" s="5">
        <f t="shared" si="8"/>
        <v>878.96927241363073</v>
      </c>
      <c r="E166" s="5">
        <f t="shared" si="9"/>
        <v>853.65</v>
      </c>
      <c r="F166" s="5">
        <f t="shared" si="10"/>
        <v>828.33072758636922</v>
      </c>
      <c r="G166" s="5">
        <f t="shared" si="11"/>
        <v>50.638544827261512</v>
      </c>
    </row>
    <row r="167" spans="1:7">
      <c r="A167" s="4">
        <v>899.7</v>
      </c>
      <c r="B167" s="4">
        <v>876.15</v>
      </c>
      <c r="C167" s="4">
        <v>887.15</v>
      </c>
      <c r="D167" s="5">
        <f t="shared" si="8"/>
        <v>871.62718710734646</v>
      </c>
      <c r="E167" s="5">
        <f t="shared" si="9"/>
        <v>851.38499999999999</v>
      </c>
      <c r="F167" s="5">
        <f t="shared" si="10"/>
        <v>831.14281289265352</v>
      </c>
      <c r="G167" s="5">
        <f t="shared" si="11"/>
        <v>40.484374214692934</v>
      </c>
    </row>
    <row r="168" spans="1:7">
      <c r="A168" s="4">
        <v>889.2</v>
      </c>
      <c r="B168" s="4">
        <v>865.4</v>
      </c>
      <c r="C168" s="4">
        <v>883.2</v>
      </c>
      <c r="D168" s="5">
        <f t="shared" si="8"/>
        <v>875.70589773296126</v>
      </c>
      <c r="E168" s="5">
        <f t="shared" si="9"/>
        <v>853.32500000000005</v>
      </c>
      <c r="F168" s="5">
        <f t="shared" si="10"/>
        <v>830.94410226703883</v>
      </c>
      <c r="G168" s="5">
        <f t="shared" si="11"/>
        <v>44.761795465922432</v>
      </c>
    </row>
    <row r="169" spans="1:7">
      <c r="A169" s="4">
        <v>896.25</v>
      </c>
      <c r="B169" s="4">
        <v>855.3</v>
      </c>
      <c r="C169" s="4">
        <v>889.25</v>
      </c>
      <c r="D169" s="5">
        <f t="shared" si="8"/>
        <v>882.66249163815507</v>
      </c>
      <c r="E169" s="5">
        <f t="shared" si="9"/>
        <v>859.03500000000008</v>
      </c>
      <c r="F169" s="5">
        <f t="shared" si="10"/>
        <v>835.40750836184509</v>
      </c>
      <c r="G169" s="5">
        <f t="shared" si="11"/>
        <v>47.254983276309986</v>
      </c>
    </row>
    <row r="170" spans="1:7">
      <c r="A170" s="4">
        <v>906.55</v>
      </c>
      <c r="B170" s="4">
        <v>890.1</v>
      </c>
      <c r="C170" s="4">
        <v>897.35</v>
      </c>
      <c r="D170" s="5">
        <f t="shared" si="8"/>
        <v>889.94413387937459</v>
      </c>
      <c r="E170" s="5">
        <f t="shared" si="9"/>
        <v>863.66999999999985</v>
      </c>
      <c r="F170" s="5">
        <f t="shared" si="10"/>
        <v>837.3958661206251</v>
      </c>
      <c r="G170" s="5">
        <f t="shared" si="11"/>
        <v>52.548267758749489</v>
      </c>
    </row>
    <row r="171" spans="1:7">
      <c r="A171" s="4">
        <v>928</v>
      </c>
      <c r="B171" s="4">
        <v>884</v>
      </c>
      <c r="C171" s="4">
        <v>918.95</v>
      </c>
      <c r="D171" s="5">
        <f t="shared" si="8"/>
        <v>901.42323786011229</v>
      </c>
      <c r="E171" s="5">
        <f t="shared" si="9"/>
        <v>870.35</v>
      </c>
      <c r="F171" s="5">
        <f t="shared" si="10"/>
        <v>839.27676213988775</v>
      </c>
      <c r="G171" s="5">
        <f t="shared" si="11"/>
        <v>62.146475720224544</v>
      </c>
    </row>
    <row r="172" spans="1:7">
      <c r="A172" s="4">
        <v>925.75</v>
      </c>
      <c r="B172" s="4">
        <v>893.7</v>
      </c>
      <c r="C172" s="4">
        <v>896.8</v>
      </c>
      <c r="D172" s="5">
        <f t="shared" si="8"/>
        <v>906.17624405121762</v>
      </c>
      <c r="E172" s="5">
        <f t="shared" si="9"/>
        <v>875.80999999999983</v>
      </c>
      <c r="F172" s="5">
        <f t="shared" si="10"/>
        <v>845.44375594878204</v>
      </c>
      <c r="G172" s="5">
        <f t="shared" si="11"/>
        <v>60.732488102435582</v>
      </c>
    </row>
    <row r="173" spans="1:7">
      <c r="A173" s="4">
        <v>884</v>
      </c>
      <c r="B173" s="4">
        <v>853.35</v>
      </c>
      <c r="C173" s="4">
        <v>862.35</v>
      </c>
      <c r="D173" s="5">
        <f t="shared" si="8"/>
        <v>905.81855502619965</v>
      </c>
      <c r="E173" s="5">
        <f t="shared" si="9"/>
        <v>878.66000000000008</v>
      </c>
      <c r="F173" s="5">
        <f t="shared" si="10"/>
        <v>851.50144497380052</v>
      </c>
      <c r="G173" s="5">
        <f t="shared" si="11"/>
        <v>54.31711005239913</v>
      </c>
    </row>
    <row r="174" spans="1:7">
      <c r="A174" s="4">
        <v>880.35</v>
      </c>
      <c r="B174" s="4">
        <v>842</v>
      </c>
      <c r="C174" s="4">
        <v>852.4</v>
      </c>
      <c r="D174" s="5">
        <f t="shared" si="8"/>
        <v>902.45757421002315</v>
      </c>
      <c r="E174" s="5">
        <f t="shared" si="9"/>
        <v>881.875</v>
      </c>
      <c r="F174" s="5">
        <f t="shared" si="10"/>
        <v>861.29242578997685</v>
      </c>
      <c r="G174" s="5">
        <f t="shared" si="11"/>
        <v>41.165148420046307</v>
      </c>
    </row>
    <row r="175" spans="1:7">
      <c r="A175" s="4">
        <v>868.65</v>
      </c>
      <c r="B175" s="4">
        <v>840.05</v>
      </c>
      <c r="C175" s="4">
        <v>864.05</v>
      </c>
      <c r="D175" s="5">
        <f t="shared" si="8"/>
        <v>902.36157070599529</v>
      </c>
      <c r="E175" s="5">
        <f t="shared" si="9"/>
        <v>882.47500000000002</v>
      </c>
      <c r="F175" s="5">
        <f t="shared" si="10"/>
        <v>862.58842929400475</v>
      </c>
      <c r="G175" s="5">
        <f t="shared" si="11"/>
        <v>39.773141411990537</v>
      </c>
    </row>
    <row r="176" spans="1:7">
      <c r="A176" s="4">
        <v>882.4</v>
      </c>
      <c r="B176" s="4">
        <v>850.9</v>
      </c>
      <c r="C176" s="4">
        <v>876.2</v>
      </c>
      <c r="D176" s="5">
        <f t="shared" si="8"/>
        <v>902.52597237405496</v>
      </c>
      <c r="E176" s="5">
        <f t="shared" si="9"/>
        <v>882.7700000000001</v>
      </c>
      <c r="F176" s="5">
        <f t="shared" si="10"/>
        <v>863.01402762594523</v>
      </c>
      <c r="G176" s="5">
        <f t="shared" si="11"/>
        <v>39.511944748109727</v>
      </c>
    </row>
    <row r="177" spans="1:7">
      <c r="A177" s="4">
        <v>894.95</v>
      </c>
      <c r="B177" s="4">
        <v>871</v>
      </c>
      <c r="C177" s="4">
        <v>883.9</v>
      </c>
      <c r="D177" s="5">
        <f t="shared" si="8"/>
        <v>902.1475724490756</v>
      </c>
      <c r="E177" s="5">
        <f t="shared" si="9"/>
        <v>882.44500000000005</v>
      </c>
      <c r="F177" s="5">
        <f t="shared" si="10"/>
        <v>862.7424275509245</v>
      </c>
      <c r="G177" s="5">
        <f t="shared" si="11"/>
        <v>39.405144898151093</v>
      </c>
    </row>
    <row r="178" spans="1:7">
      <c r="A178" s="4">
        <v>877.7</v>
      </c>
      <c r="B178" s="4">
        <v>856</v>
      </c>
      <c r="C178" s="4">
        <v>859.5</v>
      </c>
      <c r="D178" s="5">
        <f t="shared" si="8"/>
        <v>901.0603288698976</v>
      </c>
      <c r="E178" s="5">
        <f t="shared" si="9"/>
        <v>880.07500000000005</v>
      </c>
      <c r="F178" s="5">
        <f t="shared" si="10"/>
        <v>859.08967113010249</v>
      </c>
      <c r="G178" s="5">
        <f t="shared" si="11"/>
        <v>41.970657739795115</v>
      </c>
    </row>
    <row r="179" spans="1:7">
      <c r="A179" s="4">
        <v>887.8</v>
      </c>
      <c r="B179" s="4">
        <v>860.1</v>
      </c>
      <c r="C179" s="4">
        <v>882.35</v>
      </c>
      <c r="D179" s="5">
        <f t="shared" si="8"/>
        <v>900.14738653056156</v>
      </c>
      <c r="E179" s="5">
        <f t="shared" si="9"/>
        <v>879.38499999999999</v>
      </c>
      <c r="F179" s="5">
        <f t="shared" si="10"/>
        <v>858.62261346943842</v>
      </c>
      <c r="G179" s="5">
        <f t="shared" si="11"/>
        <v>41.524773061123142</v>
      </c>
    </row>
    <row r="180" spans="1:7">
      <c r="A180" s="4">
        <v>904.8</v>
      </c>
      <c r="B180" s="4">
        <v>877.1</v>
      </c>
      <c r="C180" s="4">
        <v>901.2</v>
      </c>
      <c r="D180" s="5">
        <f t="shared" si="8"/>
        <v>900.93433320470922</v>
      </c>
      <c r="E180" s="5">
        <f t="shared" si="9"/>
        <v>879.7700000000001</v>
      </c>
      <c r="F180" s="5">
        <f t="shared" si="10"/>
        <v>858.60566679529097</v>
      </c>
      <c r="G180" s="5">
        <f t="shared" si="11"/>
        <v>42.328666409418247</v>
      </c>
    </row>
    <row r="181" spans="1:7">
      <c r="A181" s="4">
        <v>883.6</v>
      </c>
      <c r="B181" s="4">
        <v>853.75</v>
      </c>
      <c r="C181" s="4">
        <v>862.35</v>
      </c>
      <c r="D181" s="5">
        <f t="shared" si="8"/>
        <v>890.70782114214114</v>
      </c>
      <c r="E181" s="5">
        <f t="shared" si="9"/>
        <v>874.11</v>
      </c>
      <c r="F181" s="5">
        <f t="shared" si="10"/>
        <v>857.51217885785888</v>
      </c>
      <c r="G181" s="5">
        <f t="shared" si="11"/>
        <v>33.195642284282258</v>
      </c>
    </row>
    <row r="182" spans="1:7">
      <c r="A182" s="4">
        <v>865.9</v>
      </c>
      <c r="B182" s="4">
        <v>838.35</v>
      </c>
      <c r="C182" s="4">
        <v>843.75</v>
      </c>
      <c r="D182" s="5">
        <f t="shared" si="8"/>
        <v>885.81758439443661</v>
      </c>
      <c r="E182" s="5">
        <f t="shared" si="9"/>
        <v>868.80499999999995</v>
      </c>
      <c r="F182" s="5">
        <f t="shared" si="10"/>
        <v>851.79241560556329</v>
      </c>
      <c r="G182" s="5">
        <f t="shared" si="11"/>
        <v>34.025168788873316</v>
      </c>
    </row>
    <row r="183" spans="1:7">
      <c r="A183" s="4">
        <v>874.55</v>
      </c>
      <c r="B183" s="4">
        <v>833</v>
      </c>
      <c r="C183" s="4">
        <v>858.05</v>
      </c>
      <c r="D183" s="5">
        <f t="shared" si="8"/>
        <v>885.62159789317741</v>
      </c>
      <c r="E183" s="5">
        <f t="shared" si="9"/>
        <v>868.375</v>
      </c>
      <c r="F183" s="5">
        <f t="shared" si="10"/>
        <v>851.12840210682259</v>
      </c>
      <c r="G183" s="5">
        <f t="shared" si="11"/>
        <v>34.493195786354818</v>
      </c>
    </row>
    <row r="184" spans="1:7">
      <c r="A184" s="4">
        <v>897.35</v>
      </c>
      <c r="B184" s="4">
        <v>873.65</v>
      </c>
      <c r="C184" s="4">
        <v>886.05</v>
      </c>
      <c r="D184" s="5">
        <f t="shared" si="8"/>
        <v>888.80516594965104</v>
      </c>
      <c r="E184" s="5">
        <f t="shared" si="9"/>
        <v>871.74</v>
      </c>
      <c r="F184" s="5">
        <f t="shared" si="10"/>
        <v>854.67483405034898</v>
      </c>
      <c r="G184" s="5">
        <f t="shared" si="11"/>
        <v>34.130331899302064</v>
      </c>
    </row>
    <row r="185" spans="1:7">
      <c r="A185" s="4">
        <v>892</v>
      </c>
      <c r="B185" s="4">
        <v>857.6</v>
      </c>
      <c r="C185" s="4">
        <v>868.75</v>
      </c>
      <c r="D185" s="5">
        <f t="shared" si="8"/>
        <v>889.10370033802576</v>
      </c>
      <c r="E185" s="5">
        <f t="shared" si="9"/>
        <v>872.21</v>
      </c>
      <c r="F185" s="5">
        <f t="shared" si="10"/>
        <v>855.31629966197431</v>
      </c>
      <c r="G185" s="5">
        <f t="shared" si="11"/>
        <v>33.787400676051448</v>
      </c>
    </row>
    <row r="186" spans="1:7">
      <c r="A186" s="4">
        <v>895.7</v>
      </c>
      <c r="B186" s="4">
        <v>858.1</v>
      </c>
      <c r="C186" s="4">
        <v>890.7</v>
      </c>
      <c r="D186" s="5">
        <f t="shared" si="8"/>
        <v>891.52837367467566</v>
      </c>
      <c r="E186" s="5">
        <f t="shared" si="9"/>
        <v>873.66000000000008</v>
      </c>
      <c r="F186" s="5">
        <f t="shared" si="10"/>
        <v>855.7916263253245</v>
      </c>
      <c r="G186" s="5">
        <f t="shared" si="11"/>
        <v>35.736747349351162</v>
      </c>
    </row>
    <row r="187" spans="1:7">
      <c r="A187" s="4">
        <v>889.2</v>
      </c>
      <c r="B187" s="4">
        <v>866</v>
      </c>
      <c r="C187" s="4">
        <v>875.4</v>
      </c>
      <c r="D187" s="5">
        <f t="shared" si="8"/>
        <v>890.3360250928597</v>
      </c>
      <c r="E187" s="5">
        <f t="shared" si="9"/>
        <v>872.81000000000006</v>
      </c>
      <c r="F187" s="5">
        <f t="shared" si="10"/>
        <v>855.28397490714042</v>
      </c>
      <c r="G187" s="5">
        <f t="shared" si="11"/>
        <v>35.052050185719281</v>
      </c>
    </row>
    <row r="188" spans="1:7">
      <c r="A188" s="4">
        <v>860</v>
      </c>
      <c r="B188" s="4">
        <v>836.05</v>
      </c>
      <c r="C188" s="4">
        <v>839.1</v>
      </c>
      <c r="D188" s="5">
        <f t="shared" si="8"/>
        <v>890.99662162157665</v>
      </c>
      <c r="E188" s="5">
        <f t="shared" si="9"/>
        <v>870.76999999999987</v>
      </c>
      <c r="F188" s="5">
        <f t="shared" si="10"/>
        <v>850.54337837842309</v>
      </c>
      <c r="G188" s="5">
        <f t="shared" si="11"/>
        <v>40.453243243153565</v>
      </c>
    </row>
    <row r="189" spans="1:7">
      <c r="A189" s="4">
        <v>844.5</v>
      </c>
      <c r="B189" s="4">
        <v>791.15</v>
      </c>
      <c r="C189" s="4">
        <v>800.95</v>
      </c>
      <c r="D189" s="5">
        <f t="shared" si="8"/>
        <v>891.99397263465494</v>
      </c>
      <c r="E189" s="5">
        <f t="shared" si="9"/>
        <v>862.63000000000011</v>
      </c>
      <c r="F189" s="5">
        <f t="shared" si="10"/>
        <v>833.26602736534528</v>
      </c>
      <c r="G189" s="5">
        <f t="shared" si="11"/>
        <v>58.727945269309657</v>
      </c>
    </row>
    <row r="190" spans="1:7">
      <c r="A190" s="4">
        <v>804</v>
      </c>
      <c r="B190" s="4">
        <v>761.4</v>
      </c>
      <c r="C190" s="4">
        <v>779.25</v>
      </c>
      <c r="D190" s="5">
        <f t="shared" si="8"/>
        <v>886.54837894588559</v>
      </c>
      <c r="E190" s="5">
        <f t="shared" si="9"/>
        <v>850.43499999999983</v>
      </c>
      <c r="F190" s="5">
        <f t="shared" si="10"/>
        <v>814.32162105411408</v>
      </c>
      <c r="G190" s="5">
        <f t="shared" si="11"/>
        <v>72.226757891771513</v>
      </c>
    </row>
    <row r="191" spans="1:7">
      <c r="A191" s="4">
        <v>831.6</v>
      </c>
      <c r="B191" s="4">
        <v>815</v>
      </c>
      <c r="C191" s="4">
        <v>824.45</v>
      </c>
      <c r="D191" s="5">
        <f t="shared" si="8"/>
        <v>883.35285149135041</v>
      </c>
      <c r="E191" s="5">
        <f t="shared" si="9"/>
        <v>846.6450000000001</v>
      </c>
      <c r="F191" s="5">
        <f t="shared" si="10"/>
        <v>809.93714850864978</v>
      </c>
      <c r="G191" s="5">
        <f t="shared" si="11"/>
        <v>73.415702982700623</v>
      </c>
    </row>
    <row r="192" spans="1:7">
      <c r="A192" s="4">
        <v>847.8</v>
      </c>
      <c r="B192" s="4">
        <v>816.15</v>
      </c>
      <c r="C192" s="4">
        <v>842.65</v>
      </c>
      <c r="D192" s="5">
        <f t="shared" si="8"/>
        <v>883.25413707833786</v>
      </c>
      <c r="E192" s="5">
        <f t="shared" si="9"/>
        <v>846.53500000000008</v>
      </c>
      <c r="F192" s="5">
        <f t="shared" si="10"/>
        <v>809.8158629216623</v>
      </c>
      <c r="G192" s="5">
        <f t="shared" si="11"/>
        <v>73.438274156675561</v>
      </c>
    </row>
    <row r="193" spans="1:7">
      <c r="A193" s="4">
        <v>861</v>
      </c>
      <c r="B193" s="4">
        <v>829.1</v>
      </c>
      <c r="C193" s="4">
        <v>832.5</v>
      </c>
      <c r="D193" s="5">
        <f t="shared" si="8"/>
        <v>880.69778406531168</v>
      </c>
      <c r="E193" s="5">
        <f t="shared" si="9"/>
        <v>843.9799999999999</v>
      </c>
      <c r="F193" s="5">
        <f t="shared" si="10"/>
        <v>807.26221593468813</v>
      </c>
      <c r="G193" s="5">
        <f t="shared" si="11"/>
        <v>73.435568130623551</v>
      </c>
    </row>
    <row r="194" spans="1:7">
      <c r="A194" s="4">
        <v>863.35</v>
      </c>
      <c r="B194" s="4">
        <v>833.75</v>
      </c>
      <c r="C194" s="4">
        <v>859.7</v>
      </c>
      <c r="D194" s="5">
        <f t="shared" si="8"/>
        <v>875.56903679352706</v>
      </c>
      <c r="E194" s="5">
        <f t="shared" si="9"/>
        <v>841.34499999999991</v>
      </c>
      <c r="F194" s="5">
        <f t="shared" si="10"/>
        <v>807.12096320647277</v>
      </c>
      <c r="G194" s="5">
        <f t="shared" si="11"/>
        <v>68.448073587054296</v>
      </c>
    </row>
    <row r="195" spans="1:7">
      <c r="A195" s="4">
        <v>888.8</v>
      </c>
      <c r="B195" s="4">
        <v>866</v>
      </c>
      <c r="C195" s="4">
        <v>879.85</v>
      </c>
      <c r="D195" s="5">
        <f t="shared" si="8"/>
        <v>877.82737190866089</v>
      </c>
      <c r="E195" s="5">
        <f t="shared" si="9"/>
        <v>842.45499999999993</v>
      </c>
      <c r="F195" s="5">
        <f t="shared" si="10"/>
        <v>807.08262809133896</v>
      </c>
      <c r="G195" s="5">
        <f t="shared" si="11"/>
        <v>70.744743817321933</v>
      </c>
    </row>
    <row r="196" spans="1:7">
      <c r="A196" s="4">
        <v>900</v>
      </c>
      <c r="B196" s="4">
        <v>872.1</v>
      </c>
      <c r="C196" s="4">
        <v>890.4</v>
      </c>
      <c r="D196" s="5">
        <f t="shared" si="8"/>
        <v>877.75200611587456</v>
      </c>
      <c r="E196" s="5">
        <f t="shared" si="9"/>
        <v>842.42499999999995</v>
      </c>
      <c r="F196" s="5">
        <f t="shared" si="10"/>
        <v>807.09799388412534</v>
      </c>
      <c r="G196" s="5">
        <f t="shared" si="11"/>
        <v>70.654012231749221</v>
      </c>
    </row>
    <row r="197" spans="1:7">
      <c r="A197" s="4">
        <v>903.1</v>
      </c>
      <c r="B197" s="4">
        <v>887.1</v>
      </c>
      <c r="C197" s="4">
        <v>898.85</v>
      </c>
      <c r="D197" s="5">
        <f t="shared" si="8"/>
        <v>883.17343734615849</v>
      </c>
      <c r="E197" s="5">
        <f t="shared" si="9"/>
        <v>844.76999999999987</v>
      </c>
      <c r="F197" s="5">
        <f t="shared" si="10"/>
        <v>806.36656265384124</v>
      </c>
      <c r="G197" s="5">
        <f t="shared" si="11"/>
        <v>76.806874692317251</v>
      </c>
    </row>
    <row r="198" spans="1:7">
      <c r="A198" s="4">
        <v>888.05</v>
      </c>
      <c r="B198" s="4">
        <v>866.05</v>
      </c>
      <c r="C198" s="4">
        <v>876.5</v>
      </c>
      <c r="D198" s="5">
        <f t="shared" si="8"/>
        <v>888.10262557598242</v>
      </c>
      <c r="E198" s="5">
        <f t="shared" si="9"/>
        <v>848.51</v>
      </c>
      <c r="F198" s="5">
        <f t="shared" si="10"/>
        <v>808.91737442401757</v>
      </c>
      <c r="G198" s="5">
        <f t="shared" si="11"/>
        <v>79.185251151964849</v>
      </c>
    </row>
    <row r="199" spans="1:7">
      <c r="A199" s="4">
        <v>907.9</v>
      </c>
      <c r="B199" s="4">
        <v>888</v>
      </c>
      <c r="C199" s="4">
        <v>904.15</v>
      </c>
      <c r="D199" s="5">
        <f t="shared" si="8"/>
        <v>898.09691567549658</v>
      </c>
      <c r="E199" s="5">
        <f t="shared" si="9"/>
        <v>858.83000000000015</v>
      </c>
      <c r="F199" s="5">
        <f t="shared" si="10"/>
        <v>819.56308432450373</v>
      </c>
      <c r="G199" s="5">
        <f t="shared" si="11"/>
        <v>78.533831350992841</v>
      </c>
    </row>
    <row r="200" spans="1:7">
      <c r="A200" s="4">
        <v>886.95</v>
      </c>
      <c r="B200" s="4">
        <v>870.15</v>
      </c>
      <c r="C200" s="4">
        <v>878.05</v>
      </c>
      <c r="D200" s="5">
        <f t="shared" si="8"/>
        <v>896.47349321601132</v>
      </c>
      <c r="E200" s="5">
        <f t="shared" si="9"/>
        <v>868.71</v>
      </c>
      <c r="F200" s="5">
        <f t="shared" si="10"/>
        <v>840.94650678398875</v>
      </c>
      <c r="G200" s="5">
        <f t="shared" si="11"/>
        <v>55.526986432022568</v>
      </c>
    </row>
    <row r="201" spans="1:7">
      <c r="A201" s="4">
        <v>883.3</v>
      </c>
      <c r="B201" s="4">
        <v>866.55</v>
      </c>
      <c r="C201" s="4">
        <v>870.55</v>
      </c>
      <c r="D201" s="5">
        <f t="shared" si="8"/>
        <v>896.33984892314311</v>
      </c>
      <c r="E201" s="5">
        <f t="shared" si="9"/>
        <v>873.32</v>
      </c>
      <c r="F201" s="5">
        <f t="shared" si="10"/>
        <v>850.30015107685699</v>
      </c>
      <c r="G201" s="5">
        <f t="shared" si="11"/>
        <v>46.039697846286117</v>
      </c>
    </row>
    <row r="202" spans="1:7">
      <c r="A202" s="4">
        <v>897.5</v>
      </c>
      <c r="B202" s="4">
        <v>861.05</v>
      </c>
      <c r="C202" s="4">
        <v>868.45</v>
      </c>
      <c r="D202" s="5">
        <f t="shared" ref="D202:D265" si="12">E202+(1*STDEV(C193:C202))</f>
        <v>896.40941518208581</v>
      </c>
      <c r="E202" s="5">
        <f t="shared" ref="E202:E265" si="13">SUM(C193:C202)/10</f>
        <v>875.9</v>
      </c>
      <c r="F202" s="5">
        <f t="shared" ref="F202:F265" si="14">E202-(1*STDEV(C193:C202))</f>
        <v>855.39058481791415</v>
      </c>
      <c r="G202" s="5">
        <f t="shared" si="11"/>
        <v>41.018830364171663</v>
      </c>
    </row>
    <row r="203" spans="1:7">
      <c r="A203" s="4">
        <v>891.9</v>
      </c>
      <c r="B203" s="4">
        <v>852.65</v>
      </c>
      <c r="C203" s="4">
        <v>878.4</v>
      </c>
      <c r="D203" s="5">
        <f t="shared" si="12"/>
        <v>894.22452260223247</v>
      </c>
      <c r="E203" s="5">
        <f t="shared" si="13"/>
        <v>880.49</v>
      </c>
      <c r="F203" s="5">
        <f t="shared" si="14"/>
        <v>866.75547739776755</v>
      </c>
      <c r="G203" s="5">
        <f t="shared" ref="G203:G266" si="15">(D203-F203)</f>
        <v>27.469045204464919</v>
      </c>
    </row>
    <row r="204" spans="1:7">
      <c r="A204" s="4">
        <v>885</v>
      </c>
      <c r="B204" s="4">
        <v>865</v>
      </c>
      <c r="C204" s="4">
        <v>871.7</v>
      </c>
      <c r="D204" s="5">
        <f t="shared" si="12"/>
        <v>893.83895514483424</v>
      </c>
      <c r="E204" s="5">
        <f t="shared" si="13"/>
        <v>881.68999999999994</v>
      </c>
      <c r="F204" s="5">
        <f t="shared" si="14"/>
        <v>869.54104485516564</v>
      </c>
      <c r="G204" s="5">
        <f t="shared" si="15"/>
        <v>24.297910289668607</v>
      </c>
    </row>
    <row r="205" spans="1:7">
      <c r="A205" s="4">
        <v>935</v>
      </c>
      <c r="B205" s="4">
        <v>911.5</v>
      </c>
      <c r="C205" s="4">
        <v>933.35</v>
      </c>
      <c r="D205" s="5">
        <f t="shared" si="12"/>
        <v>907.33646657809163</v>
      </c>
      <c r="E205" s="5">
        <f t="shared" si="13"/>
        <v>887.04</v>
      </c>
      <c r="F205" s="5">
        <f t="shared" si="14"/>
        <v>866.7435334219083</v>
      </c>
      <c r="G205" s="5">
        <f t="shared" si="15"/>
        <v>40.592933156183335</v>
      </c>
    </row>
    <row r="206" spans="1:7">
      <c r="A206" s="4">
        <v>953.65</v>
      </c>
      <c r="B206" s="4">
        <v>921.55</v>
      </c>
      <c r="C206" s="4">
        <v>931.15</v>
      </c>
      <c r="D206" s="5">
        <f t="shared" si="12"/>
        <v>915.78136317381029</v>
      </c>
      <c r="E206" s="5">
        <f t="shared" si="13"/>
        <v>891.11500000000001</v>
      </c>
      <c r="F206" s="5">
        <f t="shared" si="14"/>
        <v>866.44863682618973</v>
      </c>
      <c r="G206" s="5">
        <f t="shared" si="15"/>
        <v>49.332726347620564</v>
      </c>
    </row>
    <row r="207" spans="1:7">
      <c r="A207" s="4">
        <v>923.5</v>
      </c>
      <c r="B207" s="4">
        <v>892.5</v>
      </c>
      <c r="C207" s="4">
        <v>895</v>
      </c>
      <c r="D207" s="5">
        <f t="shared" si="12"/>
        <v>915.29204388889627</v>
      </c>
      <c r="E207" s="5">
        <f t="shared" si="13"/>
        <v>890.7299999999999</v>
      </c>
      <c r="F207" s="5">
        <f t="shared" si="14"/>
        <v>866.16795611110354</v>
      </c>
      <c r="G207" s="5">
        <f t="shared" si="15"/>
        <v>49.124087777792738</v>
      </c>
    </row>
    <row r="208" spans="1:7">
      <c r="A208" s="4">
        <v>903.95</v>
      </c>
      <c r="B208" s="4">
        <v>859.2</v>
      </c>
      <c r="C208" s="4">
        <v>885</v>
      </c>
      <c r="D208" s="5">
        <f t="shared" si="12"/>
        <v>915.73864464557573</v>
      </c>
      <c r="E208" s="5">
        <f t="shared" si="13"/>
        <v>891.57999999999993</v>
      </c>
      <c r="F208" s="5">
        <f t="shared" si="14"/>
        <v>867.42135535442412</v>
      </c>
      <c r="G208" s="5">
        <f t="shared" si="15"/>
        <v>48.31728929115161</v>
      </c>
    </row>
    <row r="209" spans="1:7">
      <c r="A209" s="4">
        <v>891.6</v>
      </c>
      <c r="B209" s="4">
        <v>869.05</v>
      </c>
      <c r="C209" s="4">
        <v>878.05</v>
      </c>
      <c r="D209" s="5">
        <f t="shared" si="12"/>
        <v>913.02940795428788</v>
      </c>
      <c r="E209" s="5">
        <f t="shared" si="13"/>
        <v>888.97</v>
      </c>
      <c r="F209" s="5">
        <f t="shared" si="14"/>
        <v>864.91059204571218</v>
      </c>
      <c r="G209" s="5">
        <f t="shared" si="15"/>
        <v>48.118815908575698</v>
      </c>
    </row>
    <row r="210" spans="1:7">
      <c r="A210" s="4">
        <v>892</v>
      </c>
      <c r="B210" s="4">
        <v>879.25</v>
      </c>
      <c r="C210" s="4">
        <v>884.3</v>
      </c>
      <c r="D210" s="5">
        <f t="shared" si="12"/>
        <v>913.4192459365305</v>
      </c>
      <c r="E210" s="5">
        <f t="shared" si="13"/>
        <v>889.59500000000003</v>
      </c>
      <c r="F210" s="5">
        <f t="shared" si="14"/>
        <v>865.77075406346955</v>
      </c>
      <c r="G210" s="5">
        <f t="shared" si="15"/>
        <v>47.648491873060948</v>
      </c>
    </row>
    <row r="211" spans="1:7">
      <c r="A211" s="4">
        <v>887</v>
      </c>
      <c r="B211" s="4">
        <v>870.65</v>
      </c>
      <c r="C211" s="4">
        <v>881.3</v>
      </c>
      <c r="D211" s="5">
        <f t="shared" si="12"/>
        <v>913.77096438583112</v>
      </c>
      <c r="E211" s="5">
        <f t="shared" si="13"/>
        <v>890.67000000000007</v>
      </c>
      <c r="F211" s="5">
        <f t="shared" si="14"/>
        <v>867.56903561416902</v>
      </c>
      <c r="G211" s="5">
        <f t="shared" si="15"/>
        <v>46.201928771662097</v>
      </c>
    </row>
    <row r="212" spans="1:7">
      <c r="A212" s="4">
        <v>889.35</v>
      </c>
      <c r="B212" s="4">
        <v>857.3</v>
      </c>
      <c r="C212" s="4">
        <v>862.15</v>
      </c>
      <c r="D212" s="5">
        <f t="shared" si="12"/>
        <v>913.88809333165511</v>
      </c>
      <c r="E212" s="5">
        <f t="shared" si="13"/>
        <v>890.04000000000019</v>
      </c>
      <c r="F212" s="5">
        <f t="shared" si="14"/>
        <v>866.19190666834527</v>
      </c>
      <c r="G212" s="5">
        <f t="shared" si="15"/>
        <v>47.696186663309845</v>
      </c>
    </row>
    <row r="213" spans="1:7">
      <c r="A213" s="4">
        <v>857</v>
      </c>
      <c r="B213" s="4">
        <v>816.7</v>
      </c>
      <c r="C213" s="4">
        <v>821</v>
      </c>
      <c r="D213" s="5">
        <f t="shared" si="12"/>
        <v>916.65246856458066</v>
      </c>
      <c r="E213" s="5">
        <f t="shared" si="13"/>
        <v>884.3</v>
      </c>
      <c r="F213" s="5">
        <f t="shared" si="14"/>
        <v>851.94753143541925</v>
      </c>
      <c r="G213" s="5">
        <f t="shared" si="15"/>
        <v>64.704937129161408</v>
      </c>
    </row>
    <row r="214" spans="1:7">
      <c r="A214" s="4">
        <v>839.45</v>
      </c>
      <c r="B214" s="4">
        <v>813.75</v>
      </c>
      <c r="C214" s="4">
        <v>821</v>
      </c>
      <c r="D214" s="5">
        <f t="shared" si="12"/>
        <v>917.25224641209672</v>
      </c>
      <c r="E214" s="5">
        <f t="shared" si="13"/>
        <v>879.2299999999999</v>
      </c>
      <c r="F214" s="5">
        <f t="shared" si="14"/>
        <v>841.20775358790308</v>
      </c>
      <c r="G214" s="5">
        <f t="shared" si="15"/>
        <v>76.04449282419364</v>
      </c>
    </row>
    <row r="215" spans="1:7">
      <c r="A215" s="4">
        <v>822.95</v>
      </c>
      <c r="B215" s="4">
        <v>782.75</v>
      </c>
      <c r="C215" s="4">
        <v>789.85</v>
      </c>
      <c r="D215" s="5">
        <f t="shared" si="12"/>
        <v>907.0592550379406</v>
      </c>
      <c r="E215" s="5">
        <f t="shared" si="13"/>
        <v>864.87999999999988</v>
      </c>
      <c r="F215" s="5">
        <f t="shared" si="14"/>
        <v>822.70074496205916</v>
      </c>
      <c r="G215" s="5">
        <f t="shared" si="15"/>
        <v>84.358510075881441</v>
      </c>
    </row>
    <row r="216" spans="1:7">
      <c r="A216" s="4">
        <v>801</v>
      </c>
      <c r="B216" s="4">
        <v>773.6</v>
      </c>
      <c r="C216" s="4">
        <v>788.85</v>
      </c>
      <c r="D216" s="5">
        <f t="shared" si="12"/>
        <v>891.98296370802416</v>
      </c>
      <c r="E216" s="5">
        <f t="shared" si="13"/>
        <v>850.65</v>
      </c>
      <c r="F216" s="5">
        <f t="shared" si="14"/>
        <v>809.3170362919758</v>
      </c>
      <c r="G216" s="5">
        <f t="shared" si="15"/>
        <v>82.665927416048362</v>
      </c>
    </row>
    <row r="217" spans="1:7">
      <c r="A217" s="4">
        <v>798.85</v>
      </c>
      <c r="B217" s="4">
        <v>774.2</v>
      </c>
      <c r="C217" s="4">
        <v>778.2</v>
      </c>
      <c r="D217" s="5">
        <f t="shared" si="12"/>
        <v>882.80502024637053</v>
      </c>
      <c r="E217" s="5">
        <f t="shared" si="13"/>
        <v>838.97</v>
      </c>
      <c r="F217" s="5">
        <f t="shared" si="14"/>
        <v>795.13497975362952</v>
      </c>
      <c r="G217" s="5">
        <f t="shared" si="15"/>
        <v>87.670040492741009</v>
      </c>
    </row>
    <row r="218" spans="1:7">
      <c r="A218" s="4">
        <v>773.25</v>
      </c>
      <c r="B218" s="4">
        <v>748</v>
      </c>
      <c r="C218" s="4">
        <v>770.1</v>
      </c>
      <c r="D218" s="5">
        <f t="shared" si="12"/>
        <v>872.93778994481374</v>
      </c>
      <c r="E218" s="5">
        <f t="shared" si="13"/>
        <v>827.4799999999999</v>
      </c>
      <c r="F218" s="5">
        <f t="shared" si="14"/>
        <v>782.02221005518606</v>
      </c>
      <c r="G218" s="5">
        <f t="shared" si="15"/>
        <v>90.915579889627679</v>
      </c>
    </row>
    <row r="219" spans="1:7">
      <c r="A219" s="4">
        <v>766</v>
      </c>
      <c r="B219" s="4">
        <v>725.9</v>
      </c>
      <c r="C219" s="4">
        <v>731.6</v>
      </c>
      <c r="D219" s="5">
        <f t="shared" si="12"/>
        <v>863.48476170833248</v>
      </c>
      <c r="E219" s="5">
        <f t="shared" si="13"/>
        <v>812.83500000000015</v>
      </c>
      <c r="F219" s="5">
        <f t="shared" si="14"/>
        <v>762.18523829166782</v>
      </c>
      <c r="G219" s="5">
        <f t="shared" si="15"/>
        <v>101.29952341666467</v>
      </c>
    </row>
    <row r="220" spans="1:7">
      <c r="A220" s="4">
        <v>752</v>
      </c>
      <c r="B220" s="4">
        <v>734.2</v>
      </c>
      <c r="C220" s="4">
        <v>745.45</v>
      </c>
      <c r="D220" s="5">
        <f t="shared" si="12"/>
        <v>846.78553421185006</v>
      </c>
      <c r="E220" s="5">
        <f t="shared" si="13"/>
        <v>798.95</v>
      </c>
      <c r="F220" s="5">
        <f t="shared" si="14"/>
        <v>751.11446578815003</v>
      </c>
      <c r="G220" s="5">
        <f t="shared" si="15"/>
        <v>95.671068423700035</v>
      </c>
    </row>
    <row r="221" spans="1:7">
      <c r="A221" s="4">
        <v>740</v>
      </c>
      <c r="B221" s="4">
        <v>710</v>
      </c>
      <c r="C221" s="4">
        <v>726.7</v>
      </c>
      <c r="D221" s="5">
        <f t="shared" si="12"/>
        <v>826.49202708400082</v>
      </c>
      <c r="E221" s="5">
        <f t="shared" si="13"/>
        <v>783.49</v>
      </c>
      <c r="F221" s="5">
        <f t="shared" si="14"/>
        <v>740.48797291599919</v>
      </c>
      <c r="G221" s="5">
        <f t="shared" si="15"/>
        <v>86.00405416800163</v>
      </c>
    </row>
    <row r="222" spans="1:7">
      <c r="A222" s="4">
        <v>736</v>
      </c>
      <c r="B222" s="4">
        <v>719</v>
      </c>
      <c r="C222" s="4">
        <v>730.1</v>
      </c>
      <c r="D222" s="5">
        <f t="shared" si="12"/>
        <v>806.12716209065968</v>
      </c>
      <c r="E222" s="5">
        <f t="shared" si="13"/>
        <v>770.28500000000008</v>
      </c>
      <c r="F222" s="5">
        <f t="shared" si="14"/>
        <v>734.44283790934048</v>
      </c>
      <c r="G222" s="5">
        <f t="shared" si="15"/>
        <v>71.684324181319198</v>
      </c>
    </row>
    <row r="223" spans="1:7">
      <c r="A223" s="4">
        <v>734.65</v>
      </c>
      <c r="B223" s="4">
        <v>712.65</v>
      </c>
      <c r="C223" s="4">
        <v>718.2</v>
      </c>
      <c r="D223" s="5">
        <f t="shared" si="12"/>
        <v>794.39814733102264</v>
      </c>
      <c r="E223" s="5">
        <f t="shared" si="13"/>
        <v>760.00499999999988</v>
      </c>
      <c r="F223" s="5">
        <f t="shared" si="14"/>
        <v>725.61185266897712</v>
      </c>
      <c r="G223" s="5">
        <f t="shared" si="15"/>
        <v>68.78629466204552</v>
      </c>
    </row>
    <row r="224" spans="1:7">
      <c r="A224" s="4">
        <v>753.75</v>
      </c>
      <c r="B224" s="4">
        <v>728.05</v>
      </c>
      <c r="C224" s="4">
        <v>749.85</v>
      </c>
      <c r="D224" s="5">
        <f t="shared" si="12"/>
        <v>779.81066327398344</v>
      </c>
      <c r="E224" s="5">
        <f t="shared" si="13"/>
        <v>752.8900000000001</v>
      </c>
      <c r="F224" s="5">
        <f t="shared" si="14"/>
        <v>725.96933672601676</v>
      </c>
      <c r="G224" s="5">
        <f t="shared" si="15"/>
        <v>53.841326547966673</v>
      </c>
    </row>
    <row r="225" spans="1:7">
      <c r="A225" s="4">
        <v>756</v>
      </c>
      <c r="B225" s="4">
        <v>722.65</v>
      </c>
      <c r="C225" s="4">
        <v>733.95</v>
      </c>
      <c r="D225" s="5">
        <f t="shared" si="12"/>
        <v>771.34324807046244</v>
      </c>
      <c r="E225" s="5">
        <f t="shared" si="13"/>
        <v>747.3</v>
      </c>
      <c r="F225" s="5">
        <f t="shared" si="14"/>
        <v>723.25675192953747</v>
      </c>
      <c r="G225" s="5">
        <f t="shared" si="15"/>
        <v>48.086496140924964</v>
      </c>
    </row>
    <row r="226" spans="1:7">
      <c r="A226" s="4">
        <v>734.25</v>
      </c>
      <c r="B226" s="4">
        <v>704.9</v>
      </c>
      <c r="C226" s="4">
        <v>712.45</v>
      </c>
      <c r="D226" s="5">
        <f t="shared" si="12"/>
        <v>761.02228244151831</v>
      </c>
      <c r="E226" s="5">
        <f t="shared" si="13"/>
        <v>739.66000000000008</v>
      </c>
      <c r="F226" s="5">
        <f t="shared" si="14"/>
        <v>718.29771755848185</v>
      </c>
      <c r="G226" s="5">
        <f t="shared" si="15"/>
        <v>42.724564883036464</v>
      </c>
    </row>
    <row r="227" spans="1:7">
      <c r="A227" s="4">
        <v>776</v>
      </c>
      <c r="B227" s="4">
        <v>753.1</v>
      </c>
      <c r="C227" s="4">
        <v>762.15</v>
      </c>
      <c r="D227" s="5">
        <f t="shared" si="12"/>
        <v>756.61969842948645</v>
      </c>
      <c r="E227" s="5">
        <f t="shared" si="13"/>
        <v>738.05500000000006</v>
      </c>
      <c r="F227" s="5">
        <f t="shared" si="14"/>
        <v>719.49030157051368</v>
      </c>
      <c r="G227" s="5">
        <f t="shared" si="15"/>
        <v>37.129396858972768</v>
      </c>
    </row>
    <row r="228" spans="1:7">
      <c r="A228" s="4">
        <v>792</v>
      </c>
      <c r="B228" s="4">
        <v>758.1</v>
      </c>
      <c r="C228" s="4">
        <v>787.7</v>
      </c>
      <c r="D228" s="5">
        <f t="shared" si="12"/>
        <v>762.19703706845189</v>
      </c>
      <c r="E228" s="5">
        <f t="shared" si="13"/>
        <v>739.81499999999994</v>
      </c>
      <c r="F228" s="5">
        <f t="shared" si="14"/>
        <v>717.43296293154799</v>
      </c>
      <c r="G228" s="5">
        <f t="shared" si="15"/>
        <v>44.764074136903901</v>
      </c>
    </row>
    <row r="229" spans="1:7">
      <c r="A229" s="4">
        <v>790.3</v>
      </c>
      <c r="B229" s="4">
        <v>771.7</v>
      </c>
      <c r="C229" s="4">
        <v>779.55</v>
      </c>
      <c r="D229" s="5">
        <f t="shared" si="12"/>
        <v>769.97415668703513</v>
      </c>
      <c r="E229" s="5">
        <f t="shared" si="13"/>
        <v>744.6099999999999</v>
      </c>
      <c r="F229" s="5">
        <f t="shared" si="14"/>
        <v>719.24584331296467</v>
      </c>
      <c r="G229" s="5">
        <f t="shared" si="15"/>
        <v>50.728313374070467</v>
      </c>
    </row>
    <row r="230" spans="1:7">
      <c r="A230" s="4">
        <v>785.9</v>
      </c>
      <c r="B230" s="4">
        <v>764.6</v>
      </c>
      <c r="C230" s="4">
        <v>767.85</v>
      </c>
      <c r="D230" s="5">
        <f t="shared" si="12"/>
        <v>773.26396936807691</v>
      </c>
      <c r="E230" s="5">
        <f t="shared" si="13"/>
        <v>746.85</v>
      </c>
      <c r="F230" s="5">
        <f t="shared" si="14"/>
        <v>720.43603063192313</v>
      </c>
      <c r="G230" s="5">
        <f t="shared" si="15"/>
        <v>52.827938736153783</v>
      </c>
    </row>
    <row r="231" spans="1:7">
      <c r="A231" s="4">
        <v>765.65</v>
      </c>
      <c r="B231" s="4">
        <v>739.05</v>
      </c>
      <c r="C231" s="4">
        <v>744.3</v>
      </c>
      <c r="D231" s="5">
        <f t="shared" si="12"/>
        <v>774.10244768336077</v>
      </c>
      <c r="E231" s="5">
        <f t="shared" si="13"/>
        <v>748.61</v>
      </c>
      <c r="F231" s="5">
        <f t="shared" si="14"/>
        <v>723.11755231663926</v>
      </c>
      <c r="G231" s="5">
        <f t="shared" si="15"/>
        <v>50.984895366721503</v>
      </c>
    </row>
    <row r="232" spans="1:7">
      <c r="A232" s="4">
        <v>741.95</v>
      </c>
      <c r="B232" s="4">
        <v>722.1</v>
      </c>
      <c r="C232" s="4">
        <v>731.15</v>
      </c>
      <c r="D232" s="5">
        <f t="shared" si="12"/>
        <v>774.12476463662881</v>
      </c>
      <c r="E232" s="5">
        <f t="shared" si="13"/>
        <v>748.71500000000003</v>
      </c>
      <c r="F232" s="5">
        <f t="shared" si="14"/>
        <v>723.30523536337125</v>
      </c>
      <c r="G232" s="5">
        <f t="shared" si="15"/>
        <v>50.819529273257558</v>
      </c>
    </row>
    <row r="233" spans="1:7">
      <c r="A233" s="4">
        <v>744</v>
      </c>
      <c r="B233" s="4">
        <v>704.1</v>
      </c>
      <c r="C233" s="4">
        <v>707.1</v>
      </c>
      <c r="D233" s="5">
        <f t="shared" si="12"/>
        <v>774.68354265321477</v>
      </c>
      <c r="E233" s="5">
        <f t="shared" si="13"/>
        <v>747.60500000000013</v>
      </c>
      <c r="F233" s="5">
        <f t="shared" si="14"/>
        <v>720.52645734678549</v>
      </c>
      <c r="G233" s="5">
        <f t="shared" si="15"/>
        <v>54.157085306429281</v>
      </c>
    </row>
    <row r="234" spans="1:7">
      <c r="A234" s="4">
        <v>712.5</v>
      </c>
      <c r="B234" s="4">
        <v>690.15</v>
      </c>
      <c r="C234" s="4">
        <v>706.45</v>
      </c>
      <c r="D234" s="5">
        <f t="shared" si="12"/>
        <v>773.26419489660259</v>
      </c>
      <c r="E234" s="5">
        <f t="shared" si="13"/>
        <v>743.2650000000001</v>
      </c>
      <c r="F234" s="5">
        <f t="shared" si="14"/>
        <v>713.26580510339761</v>
      </c>
      <c r="G234" s="5">
        <f t="shared" si="15"/>
        <v>59.998389793204979</v>
      </c>
    </row>
    <row r="235" spans="1:7">
      <c r="A235" s="4">
        <v>717</v>
      </c>
      <c r="B235" s="4">
        <v>693.4</v>
      </c>
      <c r="C235" s="4">
        <v>704.4</v>
      </c>
      <c r="D235" s="5">
        <f t="shared" si="12"/>
        <v>772.6896300850475</v>
      </c>
      <c r="E235" s="5">
        <f t="shared" si="13"/>
        <v>740.31</v>
      </c>
      <c r="F235" s="5">
        <f t="shared" si="14"/>
        <v>707.93036991495239</v>
      </c>
      <c r="G235" s="5">
        <f t="shared" si="15"/>
        <v>64.759260170095104</v>
      </c>
    </row>
    <row r="236" spans="1:7">
      <c r="A236" s="4">
        <v>705.9</v>
      </c>
      <c r="B236" s="4">
        <v>689.05</v>
      </c>
      <c r="C236" s="4">
        <v>698.6</v>
      </c>
      <c r="D236" s="5">
        <f t="shared" si="12"/>
        <v>772.88629537184249</v>
      </c>
      <c r="E236" s="5">
        <f t="shared" si="13"/>
        <v>738.92499999999995</v>
      </c>
      <c r="F236" s="5">
        <f t="shared" si="14"/>
        <v>704.96370462815742</v>
      </c>
      <c r="G236" s="5">
        <f t="shared" si="15"/>
        <v>67.922590743685078</v>
      </c>
    </row>
    <row r="237" spans="1:7">
      <c r="A237" s="4">
        <v>715</v>
      </c>
      <c r="B237" s="4">
        <v>664.85</v>
      </c>
      <c r="C237" s="4">
        <v>676</v>
      </c>
      <c r="D237" s="5">
        <f t="shared" si="12"/>
        <v>768.40097151703117</v>
      </c>
      <c r="E237" s="5">
        <f t="shared" si="13"/>
        <v>730.31</v>
      </c>
      <c r="F237" s="5">
        <f t="shared" si="14"/>
        <v>692.21902848296872</v>
      </c>
      <c r="G237" s="5">
        <f t="shared" si="15"/>
        <v>76.181943034062442</v>
      </c>
    </row>
    <row r="238" spans="1:7">
      <c r="A238" s="4">
        <v>672</v>
      </c>
      <c r="B238" s="4">
        <v>641</v>
      </c>
      <c r="C238" s="4">
        <v>657.2</v>
      </c>
      <c r="D238" s="5">
        <f t="shared" si="12"/>
        <v>755.85581727481917</v>
      </c>
      <c r="E238" s="5">
        <f t="shared" si="13"/>
        <v>717.26</v>
      </c>
      <c r="F238" s="5">
        <f t="shared" si="14"/>
        <v>678.66418272518081</v>
      </c>
      <c r="G238" s="5">
        <f t="shared" si="15"/>
        <v>77.191634549638366</v>
      </c>
    </row>
    <row r="239" spans="1:7">
      <c r="A239" s="4">
        <v>671</v>
      </c>
      <c r="B239" s="4">
        <v>648.15</v>
      </c>
      <c r="C239" s="4">
        <v>653.4</v>
      </c>
      <c r="D239" s="5">
        <f t="shared" si="12"/>
        <v>741.18022995380886</v>
      </c>
      <c r="E239" s="5">
        <f t="shared" si="13"/>
        <v>704.64499999999998</v>
      </c>
      <c r="F239" s="5">
        <f t="shared" si="14"/>
        <v>668.1097700461911</v>
      </c>
      <c r="G239" s="5">
        <f t="shared" si="15"/>
        <v>73.07045990761776</v>
      </c>
    </row>
    <row r="240" spans="1:7">
      <c r="A240" s="4">
        <v>709</v>
      </c>
      <c r="B240" s="4">
        <v>671.65</v>
      </c>
      <c r="C240" s="4">
        <v>702.35</v>
      </c>
      <c r="D240" s="5">
        <f t="shared" si="12"/>
        <v>727.14433973240909</v>
      </c>
      <c r="E240" s="5">
        <f t="shared" si="13"/>
        <v>698.09500000000003</v>
      </c>
      <c r="F240" s="5">
        <f t="shared" si="14"/>
        <v>669.04566026759096</v>
      </c>
      <c r="G240" s="5">
        <f t="shared" si="15"/>
        <v>58.098679464818133</v>
      </c>
    </row>
    <row r="241" spans="1:7">
      <c r="A241" s="4">
        <v>741</v>
      </c>
      <c r="B241" s="4">
        <v>683.6</v>
      </c>
      <c r="C241" s="4">
        <v>728.15</v>
      </c>
      <c r="D241" s="5">
        <f t="shared" si="12"/>
        <v>723.01529305996019</v>
      </c>
      <c r="E241" s="5">
        <f t="shared" si="13"/>
        <v>696.4799999999999</v>
      </c>
      <c r="F241" s="5">
        <f t="shared" si="14"/>
        <v>669.94470694003962</v>
      </c>
      <c r="G241" s="5">
        <f t="shared" si="15"/>
        <v>53.070586119920563</v>
      </c>
    </row>
    <row r="242" spans="1:7">
      <c r="A242" s="4">
        <v>734.4</v>
      </c>
      <c r="B242" s="4">
        <v>714.3</v>
      </c>
      <c r="C242" s="4">
        <v>721.75</v>
      </c>
      <c r="D242" s="5">
        <f t="shared" si="12"/>
        <v>720.84881269439768</v>
      </c>
      <c r="E242" s="5">
        <f t="shared" si="13"/>
        <v>695.54</v>
      </c>
      <c r="F242" s="5">
        <f t="shared" si="14"/>
        <v>670.23118730560225</v>
      </c>
      <c r="G242" s="5">
        <f t="shared" si="15"/>
        <v>50.617625388795432</v>
      </c>
    </row>
    <row r="243" spans="1:7">
      <c r="A243" s="4">
        <v>734.7</v>
      </c>
      <c r="B243" s="4">
        <v>719.05</v>
      </c>
      <c r="C243" s="4">
        <v>729.6</v>
      </c>
      <c r="D243" s="5">
        <f t="shared" si="12"/>
        <v>725.1571518430402</v>
      </c>
      <c r="E243" s="5">
        <f t="shared" si="13"/>
        <v>697.79</v>
      </c>
      <c r="F243" s="5">
        <f t="shared" si="14"/>
        <v>670.42284815695973</v>
      </c>
      <c r="G243" s="5">
        <f t="shared" si="15"/>
        <v>54.734303686080466</v>
      </c>
    </row>
    <row r="244" spans="1:7">
      <c r="A244" s="4">
        <v>734</v>
      </c>
      <c r="B244" s="4">
        <v>721.35</v>
      </c>
      <c r="C244" s="4">
        <v>726.1</v>
      </c>
      <c r="D244" s="5">
        <f t="shared" si="12"/>
        <v>728.48457680393733</v>
      </c>
      <c r="E244" s="5">
        <f t="shared" si="13"/>
        <v>699.755</v>
      </c>
      <c r="F244" s="5">
        <f t="shared" si="14"/>
        <v>671.02542319606266</v>
      </c>
      <c r="G244" s="5">
        <f t="shared" si="15"/>
        <v>57.459153607874669</v>
      </c>
    </row>
    <row r="245" spans="1:7">
      <c r="A245" s="4">
        <v>720.8</v>
      </c>
      <c r="B245" s="4">
        <v>694.35</v>
      </c>
      <c r="C245" s="4">
        <v>697.35</v>
      </c>
      <c r="D245" s="5">
        <f t="shared" si="12"/>
        <v>727.73939990077531</v>
      </c>
      <c r="E245" s="5">
        <f t="shared" si="13"/>
        <v>699.05000000000007</v>
      </c>
      <c r="F245" s="5">
        <f t="shared" si="14"/>
        <v>670.36060009922483</v>
      </c>
      <c r="G245" s="5">
        <f t="shared" si="15"/>
        <v>57.378799801550485</v>
      </c>
    </row>
    <row r="246" spans="1:7">
      <c r="A246" s="4">
        <v>701</v>
      </c>
      <c r="B246" s="4">
        <v>677.2</v>
      </c>
      <c r="C246" s="4">
        <v>685.95</v>
      </c>
      <c r="D246" s="5">
        <f t="shared" si="12"/>
        <v>726.77377225179748</v>
      </c>
      <c r="E246" s="5">
        <f t="shared" si="13"/>
        <v>697.78500000000008</v>
      </c>
      <c r="F246" s="5">
        <f t="shared" si="14"/>
        <v>668.79622774820268</v>
      </c>
      <c r="G246" s="5">
        <f t="shared" si="15"/>
        <v>57.9775445035948</v>
      </c>
    </row>
    <row r="247" spans="1:7">
      <c r="A247" s="4">
        <v>699.8</v>
      </c>
      <c r="B247" s="4">
        <v>680.6</v>
      </c>
      <c r="C247" s="4">
        <v>684.65</v>
      </c>
      <c r="D247" s="5">
        <f t="shared" si="12"/>
        <v>727.03935637797406</v>
      </c>
      <c r="E247" s="5">
        <f t="shared" si="13"/>
        <v>698.65</v>
      </c>
      <c r="F247" s="5">
        <f t="shared" si="14"/>
        <v>670.2606436220259</v>
      </c>
      <c r="G247" s="5">
        <f t="shared" si="15"/>
        <v>56.778712755948163</v>
      </c>
    </row>
    <row r="248" spans="1:7">
      <c r="A248" s="4">
        <v>699.5</v>
      </c>
      <c r="B248" s="4">
        <v>685.1</v>
      </c>
      <c r="C248" s="4">
        <v>696.55</v>
      </c>
      <c r="D248" s="5">
        <f t="shared" si="12"/>
        <v>727.04600127413494</v>
      </c>
      <c r="E248" s="5">
        <f t="shared" si="13"/>
        <v>702.58500000000004</v>
      </c>
      <c r="F248" s="5">
        <f t="shared" si="14"/>
        <v>678.12399872586514</v>
      </c>
      <c r="G248" s="5">
        <f t="shared" si="15"/>
        <v>48.922002548269802</v>
      </c>
    </row>
    <row r="249" spans="1:7">
      <c r="A249" s="4">
        <v>729</v>
      </c>
      <c r="B249" s="4">
        <v>705</v>
      </c>
      <c r="C249" s="4">
        <v>725.8</v>
      </c>
      <c r="D249" s="5">
        <f t="shared" si="12"/>
        <v>728.02347750042077</v>
      </c>
      <c r="E249" s="5">
        <f t="shared" si="13"/>
        <v>709.82500000000005</v>
      </c>
      <c r="F249" s="5">
        <f t="shared" si="14"/>
        <v>691.62652249957932</v>
      </c>
      <c r="G249" s="5">
        <f t="shared" si="15"/>
        <v>36.396955000841444</v>
      </c>
    </row>
    <row r="250" spans="1:7">
      <c r="A250" s="4">
        <v>749</v>
      </c>
      <c r="B250" s="4">
        <v>730.4</v>
      </c>
      <c r="C250" s="4">
        <v>743.1</v>
      </c>
      <c r="D250" s="5">
        <f t="shared" si="12"/>
        <v>734.62560145220561</v>
      </c>
      <c r="E250" s="5">
        <f t="shared" si="13"/>
        <v>713.9</v>
      </c>
      <c r="F250" s="5">
        <f t="shared" si="14"/>
        <v>693.17439854779434</v>
      </c>
      <c r="G250" s="5">
        <f t="shared" si="15"/>
        <v>41.451202904411275</v>
      </c>
    </row>
    <row r="251" spans="1:7">
      <c r="A251" s="4">
        <v>756.8</v>
      </c>
      <c r="B251" s="4">
        <v>739</v>
      </c>
      <c r="C251" s="4">
        <v>748.1</v>
      </c>
      <c r="D251" s="5">
        <f t="shared" si="12"/>
        <v>738.9715206553218</v>
      </c>
      <c r="E251" s="5">
        <f t="shared" si="13"/>
        <v>715.8950000000001</v>
      </c>
      <c r="F251" s="5">
        <f t="shared" si="14"/>
        <v>692.81847934467839</v>
      </c>
      <c r="G251" s="5">
        <f t="shared" si="15"/>
        <v>46.153041310643403</v>
      </c>
    </row>
    <row r="252" spans="1:7">
      <c r="A252" s="4">
        <v>763</v>
      </c>
      <c r="B252" s="4">
        <v>728</v>
      </c>
      <c r="C252" s="4">
        <v>751.7</v>
      </c>
      <c r="D252" s="5">
        <f t="shared" si="12"/>
        <v>744.60369933193624</v>
      </c>
      <c r="E252" s="5">
        <f t="shared" si="13"/>
        <v>718.8900000000001</v>
      </c>
      <c r="F252" s="5">
        <f t="shared" si="14"/>
        <v>693.17630066806396</v>
      </c>
      <c r="G252" s="5">
        <f t="shared" si="15"/>
        <v>51.427398663872282</v>
      </c>
    </row>
    <row r="253" spans="1:7">
      <c r="A253" s="4">
        <v>748.5</v>
      </c>
      <c r="B253" s="4">
        <v>742.85</v>
      </c>
      <c r="C253" s="4">
        <v>745.2</v>
      </c>
      <c r="D253" s="5">
        <f t="shared" si="12"/>
        <v>747.33230520868904</v>
      </c>
      <c r="E253" s="5">
        <f t="shared" si="13"/>
        <v>720.45</v>
      </c>
      <c r="F253" s="5">
        <f t="shared" si="14"/>
        <v>693.56769479131106</v>
      </c>
      <c r="G253" s="5">
        <f t="shared" si="15"/>
        <v>53.76461041737798</v>
      </c>
    </row>
    <row r="254" spans="1:7">
      <c r="A254" s="4">
        <v>755</v>
      </c>
      <c r="B254" s="4">
        <v>731</v>
      </c>
      <c r="C254" s="4">
        <v>747.8</v>
      </c>
      <c r="D254" s="5">
        <f t="shared" si="12"/>
        <v>750.85106248246359</v>
      </c>
      <c r="E254" s="5">
        <f t="shared" si="13"/>
        <v>722.62000000000012</v>
      </c>
      <c r="F254" s="5">
        <f t="shared" si="14"/>
        <v>694.38893751753665</v>
      </c>
      <c r="G254" s="5">
        <f t="shared" si="15"/>
        <v>56.462124964926943</v>
      </c>
    </row>
    <row r="255" spans="1:7">
      <c r="A255" s="4">
        <v>779</v>
      </c>
      <c r="B255" s="4">
        <v>750.05</v>
      </c>
      <c r="C255" s="4">
        <v>774.5</v>
      </c>
      <c r="D255" s="5">
        <f t="shared" si="12"/>
        <v>761.3021604732802</v>
      </c>
      <c r="E255" s="5">
        <f t="shared" si="13"/>
        <v>730.33499999999992</v>
      </c>
      <c r="F255" s="5">
        <f t="shared" si="14"/>
        <v>699.36783952671965</v>
      </c>
      <c r="G255" s="5">
        <f t="shared" si="15"/>
        <v>61.934320946560547</v>
      </c>
    </row>
    <row r="256" spans="1:7">
      <c r="A256" s="4">
        <v>790</v>
      </c>
      <c r="B256" s="4">
        <v>773.15</v>
      </c>
      <c r="C256" s="4">
        <v>780.15</v>
      </c>
      <c r="D256" s="5">
        <f t="shared" si="12"/>
        <v>770.04035995787217</v>
      </c>
      <c r="E256" s="5">
        <f t="shared" si="13"/>
        <v>739.75499999999988</v>
      </c>
      <c r="F256" s="5">
        <f t="shared" si="14"/>
        <v>709.46964004212759</v>
      </c>
      <c r="G256" s="5">
        <f t="shared" si="15"/>
        <v>60.570719915744576</v>
      </c>
    </row>
    <row r="257" spans="1:7">
      <c r="A257" s="4">
        <v>796.8</v>
      </c>
      <c r="B257" s="4">
        <v>774.1</v>
      </c>
      <c r="C257" s="4">
        <v>781.4</v>
      </c>
      <c r="D257" s="5">
        <f t="shared" si="12"/>
        <v>775.28540132695412</v>
      </c>
      <c r="E257" s="5">
        <f t="shared" si="13"/>
        <v>749.43</v>
      </c>
      <c r="F257" s="5">
        <f t="shared" si="14"/>
        <v>723.57459867304578</v>
      </c>
      <c r="G257" s="5">
        <f t="shared" si="15"/>
        <v>51.710802653908331</v>
      </c>
    </row>
    <row r="258" spans="1:7">
      <c r="A258" s="4">
        <v>809.7</v>
      </c>
      <c r="B258" s="4">
        <v>780.8</v>
      </c>
      <c r="C258" s="4">
        <v>789.45</v>
      </c>
      <c r="D258" s="5">
        <f t="shared" si="12"/>
        <v>779.69294818464505</v>
      </c>
      <c r="E258" s="5">
        <f t="shared" si="13"/>
        <v>758.71999999999991</v>
      </c>
      <c r="F258" s="5">
        <f t="shared" si="14"/>
        <v>737.74705181535478</v>
      </c>
      <c r="G258" s="5">
        <f t="shared" si="15"/>
        <v>41.945896369290267</v>
      </c>
    </row>
    <row r="259" spans="1:7">
      <c r="A259" s="4">
        <v>796.4</v>
      </c>
      <c r="B259" s="4">
        <v>777.3</v>
      </c>
      <c r="C259" s="4">
        <v>791.6</v>
      </c>
      <c r="D259" s="5">
        <f t="shared" si="12"/>
        <v>785.08547446992509</v>
      </c>
      <c r="E259" s="5">
        <f t="shared" si="13"/>
        <v>765.3</v>
      </c>
      <c r="F259" s="5">
        <f t="shared" si="14"/>
        <v>745.51452553007482</v>
      </c>
      <c r="G259" s="5">
        <f t="shared" si="15"/>
        <v>39.570948939850268</v>
      </c>
    </row>
    <row r="260" spans="1:7">
      <c r="A260" s="4">
        <v>804.4</v>
      </c>
      <c r="B260" s="4">
        <v>783.4</v>
      </c>
      <c r="C260" s="4">
        <v>785.55</v>
      </c>
      <c r="D260" s="5">
        <f t="shared" si="12"/>
        <v>788.57774152611751</v>
      </c>
      <c r="E260" s="5">
        <f t="shared" si="13"/>
        <v>769.54499999999996</v>
      </c>
      <c r="F260" s="5">
        <f t="shared" si="14"/>
        <v>750.51225847388241</v>
      </c>
      <c r="G260" s="5">
        <f t="shared" si="15"/>
        <v>38.065483052235095</v>
      </c>
    </row>
    <row r="261" spans="1:7">
      <c r="A261" s="4">
        <v>781.95</v>
      </c>
      <c r="B261" s="4">
        <v>762</v>
      </c>
      <c r="C261" s="4">
        <v>769.65</v>
      </c>
      <c r="D261" s="5">
        <f t="shared" si="12"/>
        <v>789.19250633207662</v>
      </c>
      <c r="E261" s="5">
        <f t="shared" si="13"/>
        <v>771.7</v>
      </c>
      <c r="F261" s="5">
        <f t="shared" si="14"/>
        <v>754.20749366792347</v>
      </c>
      <c r="G261" s="5">
        <f t="shared" si="15"/>
        <v>34.985012664153146</v>
      </c>
    </row>
    <row r="262" spans="1:7">
      <c r="A262" s="4">
        <v>801.9</v>
      </c>
      <c r="B262" s="4">
        <v>780.5</v>
      </c>
      <c r="C262" s="4">
        <v>797.2</v>
      </c>
      <c r="D262" s="5">
        <f t="shared" si="12"/>
        <v>793.87925283599611</v>
      </c>
      <c r="E262" s="5">
        <f t="shared" si="13"/>
        <v>776.25</v>
      </c>
      <c r="F262" s="5">
        <f t="shared" si="14"/>
        <v>758.62074716400389</v>
      </c>
      <c r="G262" s="5">
        <f t="shared" si="15"/>
        <v>35.258505671992225</v>
      </c>
    </row>
    <row r="263" spans="1:7">
      <c r="A263" s="4">
        <v>851.6</v>
      </c>
      <c r="B263" s="4">
        <v>814</v>
      </c>
      <c r="C263" s="4">
        <v>842.45</v>
      </c>
      <c r="D263" s="5">
        <f t="shared" si="12"/>
        <v>810.17255784279814</v>
      </c>
      <c r="E263" s="5">
        <f t="shared" si="13"/>
        <v>785.97500000000002</v>
      </c>
      <c r="F263" s="5">
        <f t="shared" si="14"/>
        <v>761.7774421572019</v>
      </c>
      <c r="G263" s="5">
        <f t="shared" si="15"/>
        <v>48.395115685596238</v>
      </c>
    </row>
    <row r="264" spans="1:7">
      <c r="A264" s="4">
        <v>871.6</v>
      </c>
      <c r="B264" s="4">
        <v>843</v>
      </c>
      <c r="C264" s="4">
        <v>856.75</v>
      </c>
      <c r="D264" s="5">
        <f t="shared" si="12"/>
        <v>825.99512470169032</v>
      </c>
      <c r="E264" s="5">
        <f t="shared" si="13"/>
        <v>796.86999999999989</v>
      </c>
      <c r="F264" s="5">
        <f t="shared" si="14"/>
        <v>767.74487529830947</v>
      </c>
      <c r="G264" s="5">
        <f t="shared" si="15"/>
        <v>58.250249403380849</v>
      </c>
    </row>
    <row r="265" spans="1:7">
      <c r="A265" s="4">
        <v>895</v>
      </c>
      <c r="B265" s="4">
        <v>847.05</v>
      </c>
      <c r="C265" s="4">
        <v>888.05</v>
      </c>
      <c r="D265" s="5">
        <f t="shared" si="12"/>
        <v>847.88812484187883</v>
      </c>
      <c r="E265" s="5">
        <f t="shared" si="13"/>
        <v>808.22499999999991</v>
      </c>
      <c r="F265" s="5">
        <f t="shared" si="14"/>
        <v>768.56187515812098</v>
      </c>
      <c r="G265" s="5">
        <f t="shared" si="15"/>
        <v>79.326249683757851</v>
      </c>
    </row>
    <row r="266" spans="1:7">
      <c r="A266" s="4">
        <v>895</v>
      </c>
      <c r="B266" s="4">
        <v>869.3</v>
      </c>
      <c r="C266" s="4">
        <v>880.05</v>
      </c>
      <c r="D266" s="5">
        <f t="shared" ref="D266:D329" si="16">E266+(1*STDEV(C257:C266))</f>
        <v>862.35001412962561</v>
      </c>
      <c r="E266" s="5">
        <f t="shared" ref="E266:E329" si="17">SUM(C257:C266)/10</f>
        <v>818.21500000000003</v>
      </c>
      <c r="F266" s="5">
        <f t="shared" ref="F266:F329" si="18">E266-(1*STDEV(C257:C266))</f>
        <v>774.07998587037446</v>
      </c>
      <c r="G266" s="5">
        <f t="shared" si="15"/>
        <v>88.270028259251148</v>
      </c>
    </row>
    <row r="267" spans="1:7">
      <c r="A267" s="4">
        <v>890.5</v>
      </c>
      <c r="B267" s="4">
        <v>864.15</v>
      </c>
      <c r="C267" s="4">
        <v>887.95</v>
      </c>
      <c r="D267" s="5">
        <f t="shared" si="16"/>
        <v>875.89650670986873</v>
      </c>
      <c r="E267" s="5">
        <f t="shared" si="17"/>
        <v>828.87000000000012</v>
      </c>
      <c r="F267" s="5">
        <f t="shared" si="18"/>
        <v>781.84349329013151</v>
      </c>
      <c r="G267" s="5">
        <f t="shared" ref="G267:G330" si="19">(D267-F267)</f>
        <v>94.053013419737226</v>
      </c>
    </row>
    <row r="268" spans="1:7">
      <c r="A268" s="4">
        <v>881.25</v>
      </c>
      <c r="B268" s="4">
        <v>848</v>
      </c>
      <c r="C268" s="4">
        <v>852.2</v>
      </c>
      <c r="D268" s="5">
        <f t="shared" si="16"/>
        <v>880.48326842010374</v>
      </c>
      <c r="E268" s="5">
        <f t="shared" si="17"/>
        <v>835.1450000000001</v>
      </c>
      <c r="F268" s="5">
        <f t="shared" si="18"/>
        <v>789.80673157989645</v>
      </c>
      <c r="G268" s="5">
        <f t="shared" si="19"/>
        <v>90.676536840207291</v>
      </c>
    </row>
    <row r="269" spans="1:7">
      <c r="A269" s="4">
        <v>906.85</v>
      </c>
      <c r="B269" s="4">
        <v>858.95</v>
      </c>
      <c r="C269" s="4">
        <v>902.15</v>
      </c>
      <c r="D269" s="5">
        <f t="shared" si="16"/>
        <v>893.18865111208527</v>
      </c>
      <c r="E269" s="5">
        <f t="shared" si="17"/>
        <v>846.2</v>
      </c>
      <c r="F269" s="5">
        <f t="shared" si="18"/>
        <v>799.21134888791482</v>
      </c>
      <c r="G269" s="5">
        <f t="shared" si="19"/>
        <v>93.977302224170444</v>
      </c>
    </row>
    <row r="270" spans="1:7">
      <c r="A270" s="4">
        <v>910.35</v>
      </c>
      <c r="B270" s="4">
        <v>878</v>
      </c>
      <c r="C270" s="4">
        <v>889.9</v>
      </c>
      <c r="D270" s="5">
        <f t="shared" si="16"/>
        <v>900.11395435980626</v>
      </c>
      <c r="E270" s="5">
        <f t="shared" si="17"/>
        <v>856.63499999999999</v>
      </c>
      <c r="F270" s="5">
        <f t="shared" si="18"/>
        <v>813.15604564019372</v>
      </c>
      <c r="G270" s="5">
        <f t="shared" si="19"/>
        <v>86.957908719612533</v>
      </c>
    </row>
    <row r="271" spans="1:7">
      <c r="A271" s="4">
        <v>911.8</v>
      </c>
      <c r="B271" s="4">
        <v>879.25</v>
      </c>
      <c r="C271" s="4">
        <v>902.35</v>
      </c>
      <c r="D271" s="5">
        <f t="shared" si="16"/>
        <v>902.86342035386792</v>
      </c>
      <c r="E271" s="5">
        <f t="shared" si="17"/>
        <v>869.90499999999997</v>
      </c>
      <c r="F271" s="5">
        <f t="shared" si="18"/>
        <v>836.94657964613202</v>
      </c>
      <c r="G271" s="5">
        <f t="shared" si="19"/>
        <v>65.916840707735901</v>
      </c>
    </row>
    <row r="272" spans="1:7">
      <c r="A272" s="4">
        <v>918.75</v>
      </c>
      <c r="B272" s="4">
        <v>892.1</v>
      </c>
      <c r="C272" s="4">
        <v>916.3</v>
      </c>
      <c r="D272" s="5">
        <f t="shared" si="16"/>
        <v>905.90814160133561</v>
      </c>
      <c r="E272" s="5">
        <f t="shared" si="17"/>
        <v>881.81499999999994</v>
      </c>
      <c r="F272" s="5">
        <f t="shared" si="18"/>
        <v>857.72185839866427</v>
      </c>
      <c r="G272" s="5">
        <f t="shared" si="19"/>
        <v>48.186283202671348</v>
      </c>
    </row>
    <row r="273" spans="1:7">
      <c r="A273" s="4">
        <v>936.85</v>
      </c>
      <c r="B273" s="4">
        <v>919.3</v>
      </c>
      <c r="C273" s="4">
        <v>928.05</v>
      </c>
      <c r="D273" s="5">
        <f t="shared" si="16"/>
        <v>914.13222404752617</v>
      </c>
      <c r="E273" s="5">
        <f t="shared" si="17"/>
        <v>890.375</v>
      </c>
      <c r="F273" s="5">
        <f t="shared" si="18"/>
        <v>866.61777595247383</v>
      </c>
      <c r="G273" s="5">
        <f t="shared" si="19"/>
        <v>47.51444809505233</v>
      </c>
    </row>
    <row r="274" spans="1:7">
      <c r="A274" s="4">
        <v>946.2</v>
      </c>
      <c r="B274" s="4">
        <v>926</v>
      </c>
      <c r="C274" s="4">
        <v>937.75</v>
      </c>
      <c r="D274" s="5">
        <f t="shared" si="16"/>
        <v>923.27934829711523</v>
      </c>
      <c r="E274" s="5">
        <f t="shared" si="17"/>
        <v>898.47500000000002</v>
      </c>
      <c r="F274" s="5">
        <f t="shared" si="18"/>
        <v>873.67065170288481</v>
      </c>
      <c r="G274" s="5">
        <f t="shared" si="19"/>
        <v>49.608696594230423</v>
      </c>
    </row>
    <row r="275" spans="1:7">
      <c r="A275" s="4">
        <v>929.85</v>
      </c>
      <c r="B275" s="4">
        <v>911.1</v>
      </c>
      <c r="C275" s="4">
        <v>920.45</v>
      </c>
      <c r="D275" s="5">
        <f t="shared" si="16"/>
        <v>927.11523020455309</v>
      </c>
      <c r="E275" s="5">
        <f t="shared" si="17"/>
        <v>901.71500000000015</v>
      </c>
      <c r="F275" s="5">
        <f t="shared" si="18"/>
        <v>876.31476979544721</v>
      </c>
      <c r="G275" s="5">
        <f t="shared" si="19"/>
        <v>50.800460409105881</v>
      </c>
    </row>
    <row r="276" spans="1:7">
      <c r="A276" s="4">
        <v>944.75</v>
      </c>
      <c r="B276" s="4">
        <v>913.15</v>
      </c>
      <c r="C276" s="4">
        <v>939.8</v>
      </c>
      <c r="D276" s="5">
        <f t="shared" si="16"/>
        <v>934.42041131163057</v>
      </c>
      <c r="E276" s="5">
        <f t="shared" si="17"/>
        <v>907.68999999999994</v>
      </c>
      <c r="F276" s="5">
        <f t="shared" si="18"/>
        <v>880.95958868836931</v>
      </c>
      <c r="G276" s="5">
        <f t="shared" si="19"/>
        <v>53.460822623261265</v>
      </c>
    </row>
    <row r="277" spans="1:7">
      <c r="A277" s="4">
        <v>939</v>
      </c>
      <c r="B277" s="4">
        <v>916.3</v>
      </c>
      <c r="C277" s="4">
        <v>930.45</v>
      </c>
      <c r="D277" s="5">
        <f t="shared" si="16"/>
        <v>938.5615430723966</v>
      </c>
      <c r="E277" s="5">
        <f t="shared" si="17"/>
        <v>911.93999999999994</v>
      </c>
      <c r="F277" s="5">
        <f t="shared" si="18"/>
        <v>885.31845692760328</v>
      </c>
      <c r="G277" s="5">
        <f t="shared" si="19"/>
        <v>53.243086144793324</v>
      </c>
    </row>
    <row r="278" spans="1:7">
      <c r="A278" s="4">
        <v>945.8</v>
      </c>
      <c r="B278" s="4">
        <v>919</v>
      </c>
      <c r="C278" s="4">
        <v>934.65</v>
      </c>
      <c r="D278" s="5">
        <f t="shared" si="16"/>
        <v>937.32959827467266</v>
      </c>
      <c r="E278" s="5">
        <f t="shared" si="17"/>
        <v>920.18500000000006</v>
      </c>
      <c r="F278" s="5">
        <f t="shared" si="18"/>
        <v>903.04040172532746</v>
      </c>
      <c r="G278" s="5">
        <f t="shared" si="19"/>
        <v>34.289196549345206</v>
      </c>
    </row>
    <row r="279" spans="1:7">
      <c r="A279" s="4">
        <v>950</v>
      </c>
      <c r="B279" s="4">
        <v>926.7</v>
      </c>
      <c r="C279" s="4">
        <v>943.7</v>
      </c>
      <c r="D279" s="5">
        <f t="shared" si="16"/>
        <v>941.66207647290412</v>
      </c>
      <c r="E279" s="5">
        <f t="shared" si="17"/>
        <v>924.34000000000015</v>
      </c>
      <c r="F279" s="5">
        <f t="shared" si="18"/>
        <v>907.01792352709617</v>
      </c>
      <c r="G279" s="5">
        <f t="shared" si="19"/>
        <v>34.644152945807946</v>
      </c>
    </row>
    <row r="280" spans="1:7">
      <c r="A280" s="4">
        <v>986.95</v>
      </c>
      <c r="B280" s="4">
        <v>952.1</v>
      </c>
      <c r="C280" s="4">
        <v>981.15</v>
      </c>
      <c r="D280" s="5">
        <f t="shared" si="16"/>
        <v>954.30591928554463</v>
      </c>
      <c r="E280" s="5">
        <f t="shared" si="17"/>
        <v>933.46499999999992</v>
      </c>
      <c r="F280" s="5">
        <f t="shared" si="18"/>
        <v>912.6240807144552</v>
      </c>
      <c r="G280" s="5">
        <f t="shared" si="19"/>
        <v>41.681838571089429</v>
      </c>
    </row>
    <row r="281" spans="1:7">
      <c r="A281" s="4">
        <v>981.9</v>
      </c>
      <c r="B281" s="4">
        <v>961</v>
      </c>
      <c r="C281" s="4">
        <v>968.8</v>
      </c>
      <c r="D281" s="5">
        <f t="shared" si="16"/>
        <v>960.51684525676433</v>
      </c>
      <c r="E281" s="5">
        <f t="shared" si="17"/>
        <v>940.1099999999999</v>
      </c>
      <c r="F281" s="5">
        <f t="shared" si="18"/>
        <v>919.70315474323547</v>
      </c>
      <c r="G281" s="5">
        <f t="shared" si="19"/>
        <v>40.813690513528854</v>
      </c>
    </row>
    <row r="282" spans="1:7">
      <c r="A282" s="4">
        <v>997.3</v>
      </c>
      <c r="B282" s="4">
        <v>975.5</v>
      </c>
      <c r="C282" s="4">
        <v>981.6</v>
      </c>
      <c r="D282" s="5">
        <f t="shared" si="16"/>
        <v>968.94109364533142</v>
      </c>
      <c r="E282" s="5">
        <f t="shared" si="17"/>
        <v>946.64</v>
      </c>
      <c r="F282" s="5">
        <f t="shared" si="18"/>
        <v>924.33890635466855</v>
      </c>
      <c r="G282" s="5">
        <f t="shared" si="19"/>
        <v>44.602187290662869</v>
      </c>
    </row>
    <row r="283" spans="1:7">
      <c r="A283" s="4">
        <v>998.8</v>
      </c>
      <c r="B283" s="4">
        <v>976</v>
      </c>
      <c r="C283" s="4">
        <v>991.3</v>
      </c>
      <c r="D283" s="5">
        <f t="shared" si="16"/>
        <v>978.18606758248848</v>
      </c>
      <c r="E283" s="5">
        <f t="shared" si="17"/>
        <v>952.9649999999998</v>
      </c>
      <c r="F283" s="5">
        <f t="shared" si="18"/>
        <v>927.74393241751113</v>
      </c>
      <c r="G283" s="5">
        <f t="shared" si="19"/>
        <v>50.442135164977344</v>
      </c>
    </row>
    <row r="284" spans="1:7">
      <c r="A284" s="4">
        <v>990</v>
      </c>
      <c r="B284" s="4">
        <v>951.25</v>
      </c>
      <c r="C284" s="4">
        <v>957.7</v>
      </c>
      <c r="D284" s="5">
        <f t="shared" si="16"/>
        <v>979.62676576556203</v>
      </c>
      <c r="E284" s="5">
        <f t="shared" si="17"/>
        <v>954.96</v>
      </c>
      <c r="F284" s="5">
        <f t="shared" si="18"/>
        <v>930.29323423443805</v>
      </c>
      <c r="G284" s="5">
        <f t="shared" si="19"/>
        <v>49.333531531123981</v>
      </c>
    </row>
    <row r="285" spans="1:7">
      <c r="A285" s="4">
        <v>959.1</v>
      </c>
      <c r="B285" s="4">
        <v>932.1</v>
      </c>
      <c r="C285" s="4">
        <v>943.95</v>
      </c>
      <c r="D285" s="5">
        <f t="shared" si="16"/>
        <v>979.2976202542244</v>
      </c>
      <c r="E285" s="5">
        <f t="shared" si="17"/>
        <v>957.31000000000017</v>
      </c>
      <c r="F285" s="5">
        <f t="shared" si="18"/>
        <v>935.32237974577595</v>
      </c>
      <c r="G285" s="5">
        <f t="shared" si="19"/>
        <v>43.975240508448451</v>
      </c>
    </row>
    <row r="286" spans="1:7">
      <c r="A286" s="4">
        <v>943.9</v>
      </c>
      <c r="B286" s="4">
        <v>918.1</v>
      </c>
      <c r="C286" s="4">
        <v>931.65</v>
      </c>
      <c r="D286" s="5">
        <f t="shared" si="16"/>
        <v>979.33816637420898</v>
      </c>
      <c r="E286" s="5">
        <f t="shared" si="17"/>
        <v>956.49500000000012</v>
      </c>
      <c r="F286" s="5">
        <f t="shared" si="18"/>
        <v>933.65183362579126</v>
      </c>
      <c r="G286" s="5">
        <f t="shared" si="19"/>
        <v>45.686332748417726</v>
      </c>
    </row>
    <row r="287" spans="1:7">
      <c r="A287" s="4">
        <v>932.4</v>
      </c>
      <c r="B287" s="4">
        <v>881.7</v>
      </c>
      <c r="C287" s="4">
        <v>887.45</v>
      </c>
      <c r="D287" s="5">
        <f t="shared" si="16"/>
        <v>983.10753296713665</v>
      </c>
      <c r="E287" s="5">
        <f t="shared" si="17"/>
        <v>952.19500000000005</v>
      </c>
      <c r="F287" s="5">
        <f t="shared" si="18"/>
        <v>921.28246703286345</v>
      </c>
      <c r="G287" s="5">
        <f t="shared" si="19"/>
        <v>61.825065934273198</v>
      </c>
    </row>
    <row r="288" spans="1:7">
      <c r="A288" s="4">
        <v>919.8</v>
      </c>
      <c r="B288" s="4">
        <v>895.2</v>
      </c>
      <c r="C288" s="4">
        <v>910.8</v>
      </c>
      <c r="D288" s="5">
        <f t="shared" si="16"/>
        <v>983.05839010305294</v>
      </c>
      <c r="E288" s="5">
        <f t="shared" si="17"/>
        <v>949.80999999999983</v>
      </c>
      <c r="F288" s="5">
        <f t="shared" si="18"/>
        <v>916.56160989694672</v>
      </c>
      <c r="G288" s="5">
        <f t="shared" si="19"/>
        <v>66.496780206106223</v>
      </c>
    </row>
    <row r="289" spans="1:7">
      <c r="A289" s="4">
        <v>921.95</v>
      </c>
      <c r="B289" s="4">
        <v>897.35</v>
      </c>
      <c r="C289" s="4">
        <v>906.3</v>
      </c>
      <c r="D289" s="5">
        <f t="shared" si="16"/>
        <v>982.07156015138685</v>
      </c>
      <c r="E289" s="5">
        <f t="shared" si="17"/>
        <v>946.06999999999971</v>
      </c>
      <c r="F289" s="5">
        <f t="shared" si="18"/>
        <v>910.06843984861257</v>
      </c>
      <c r="G289" s="5">
        <f t="shared" si="19"/>
        <v>72.003120302774278</v>
      </c>
    </row>
    <row r="290" spans="1:7">
      <c r="A290" s="4">
        <v>902.5</v>
      </c>
      <c r="B290" s="4">
        <v>870.1</v>
      </c>
      <c r="C290" s="4">
        <v>883.5</v>
      </c>
      <c r="D290" s="5">
        <f t="shared" si="16"/>
        <v>974.88515789668918</v>
      </c>
      <c r="E290" s="5">
        <f t="shared" si="17"/>
        <v>936.30499999999995</v>
      </c>
      <c r="F290" s="5">
        <f t="shared" si="18"/>
        <v>897.72484210331072</v>
      </c>
      <c r="G290" s="5">
        <f t="shared" si="19"/>
        <v>77.160315793378459</v>
      </c>
    </row>
    <row r="291" spans="1:7">
      <c r="A291" s="4">
        <v>914.75</v>
      </c>
      <c r="B291" s="4">
        <v>875</v>
      </c>
      <c r="C291" s="4">
        <v>902.7</v>
      </c>
      <c r="D291" s="5">
        <f t="shared" si="16"/>
        <v>967.74804375327881</v>
      </c>
      <c r="E291" s="5">
        <f t="shared" si="17"/>
        <v>929.69500000000005</v>
      </c>
      <c r="F291" s="5">
        <f t="shared" si="18"/>
        <v>891.64195624672129</v>
      </c>
      <c r="G291" s="5">
        <f t="shared" si="19"/>
        <v>76.106087506557515</v>
      </c>
    </row>
    <row r="292" spans="1:7">
      <c r="A292" s="4">
        <v>909.4</v>
      </c>
      <c r="B292" s="4">
        <v>902.7</v>
      </c>
      <c r="C292" s="4">
        <v>904.9</v>
      </c>
      <c r="D292" s="5">
        <f t="shared" si="16"/>
        <v>955.96069286164698</v>
      </c>
      <c r="E292" s="5">
        <f t="shared" si="17"/>
        <v>922.02499999999998</v>
      </c>
      <c r="F292" s="5">
        <f t="shared" si="18"/>
        <v>888.08930713835298</v>
      </c>
      <c r="G292" s="5">
        <f t="shared" si="19"/>
        <v>67.871385723293997</v>
      </c>
    </row>
    <row r="293" spans="1:7">
      <c r="A293" s="4">
        <v>896.8</v>
      </c>
      <c r="B293" s="4">
        <v>868.55</v>
      </c>
      <c r="C293" s="4">
        <v>870.35</v>
      </c>
      <c r="D293" s="5">
        <f t="shared" si="16"/>
        <v>937.36288983034933</v>
      </c>
      <c r="E293" s="5">
        <f t="shared" si="17"/>
        <v>909.93000000000006</v>
      </c>
      <c r="F293" s="5">
        <f t="shared" si="18"/>
        <v>882.4971101696508</v>
      </c>
      <c r="G293" s="5">
        <f t="shared" si="19"/>
        <v>54.865779660698536</v>
      </c>
    </row>
    <row r="294" spans="1:7">
      <c r="A294" s="4">
        <v>891</v>
      </c>
      <c r="B294" s="4">
        <v>850</v>
      </c>
      <c r="C294" s="4">
        <v>853.25</v>
      </c>
      <c r="D294" s="5">
        <f t="shared" si="16"/>
        <v>926.59125235377519</v>
      </c>
      <c r="E294" s="5">
        <f t="shared" si="17"/>
        <v>899.48500000000001</v>
      </c>
      <c r="F294" s="5">
        <f t="shared" si="18"/>
        <v>872.37874764622484</v>
      </c>
      <c r="G294" s="5">
        <f t="shared" si="19"/>
        <v>54.212504707550352</v>
      </c>
    </row>
    <row r="295" spans="1:7">
      <c r="A295" s="4">
        <v>867.9</v>
      </c>
      <c r="B295" s="4">
        <v>843.45</v>
      </c>
      <c r="C295" s="4">
        <v>860.15</v>
      </c>
      <c r="D295" s="5">
        <f t="shared" si="16"/>
        <v>915.78202991763203</v>
      </c>
      <c r="E295" s="5">
        <f t="shared" si="17"/>
        <v>891.1049999999999</v>
      </c>
      <c r="F295" s="5">
        <f t="shared" si="18"/>
        <v>866.42797008236778</v>
      </c>
      <c r="G295" s="5">
        <f t="shared" si="19"/>
        <v>49.354059835264252</v>
      </c>
    </row>
    <row r="296" spans="1:7">
      <c r="A296" s="4">
        <v>917.1</v>
      </c>
      <c r="B296" s="4">
        <v>875.95</v>
      </c>
      <c r="C296" s="4">
        <v>914.2</v>
      </c>
      <c r="D296" s="5">
        <f t="shared" si="16"/>
        <v>911.31863282528116</v>
      </c>
      <c r="E296" s="5">
        <f t="shared" si="17"/>
        <v>889.36</v>
      </c>
      <c r="F296" s="5">
        <f t="shared" si="18"/>
        <v>867.40136717471887</v>
      </c>
      <c r="G296" s="5">
        <f t="shared" si="19"/>
        <v>43.917265650562285</v>
      </c>
    </row>
    <row r="297" spans="1:7">
      <c r="A297" s="4">
        <v>944</v>
      </c>
      <c r="B297" s="4">
        <v>919.05</v>
      </c>
      <c r="C297" s="4">
        <v>928.95</v>
      </c>
      <c r="D297" s="5">
        <f t="shared" si="16"/>
        <v>918.74474016333386</v>
      </c>
      <c r="E297" s="5">
        <f t="shared" si="17"/>
        <v>893.51</v>
      </c>
      <c r="F297" s="5">
        <f t="shared" si="18"/>
        <v>868.27525983666612</v>
      </c>
      <c r="G297" s="5">
        <f t="shared" si="19"/>
        <v>50.469480326667735</v>
      </c>
    </row>
    <row r="298" spans="1:7">
      <c r="A298" s="4">
        <v>943.2</v>
      </c>
      <c r="B298" s="4">
        <v>927.6</v>
      </c>
      <c r="C298" s="4">
        <v>929.85</v>
      </c>
      <c r="D298" s="5">
        <f t="shared" si="16"/>
        <v>922.73306534959102</v>
      </c>
      <c r="E298" s="5">
        <f t="shared" si="17"/>
        <v>895.41499999999996</v>
      </c>
      <c r="F298" s="5">
        <f t="shared" si="18"/>
        <v>868.09693465040891</v>
      </c>
      <c r="G298" s="5">
        <f t="shared" si="19"/>
        <v>54.636130699182104</v>
      </c>
    </row>
    <row r="299" spans="1:7">
      <c r="A299" s="4">
        <v>957.6</v>
      </c>
      <c r="B299" s="4">
        <v>944.65</v>
      </c>
      <c r="C299" s="4">
        <v>953.9</v>
      </c>
      <c r="D299" s="5">
        <f t="shared" si="16"/>
        <v>933.15972078941411</v>
      </c>
      <c r="E299" s="5">
        <f t="shared" si="17"/>
        <v>900.17499999999995</v>
      </c>
      <c r="F299" s="5">
        <f t="shared" si="18"/>
        <v>867.1902792105858</v>
      </c>
      <c r="G299" s="5">
        <f t="shared" si="19"/>
        <v>65.96944157882831</v>
      </c>
    </row>
    <row r="300" spans="1:7">
      <c r="A300" s="4">
        <v>956.6</v>
      </c>
      <c r="B300" s="4">
        <v>923.6</v>
      </c>
      <c r="C300" s="4">
        <v>930.2</v>
      </c>
      <c r="D300" s="5">
        <f t="shared" si="16"/>
        <v>938.5055312066155</v>
      </c>
      <c r="E300" s="5">
        <f t="shared" si="17"/>
        <v>904.84499999999991</v>
      </c>
      <c r="F300" s="5">
        <f t="shared" si="18"/>
        <v>871.18446879338433</v>
      </c>
      <c r="G300" s="5">
        <f t="shared" si="19"/>
        <v>67.321062413231175</v>
      </c>
    </row>
    <row r="301" spans="1:7">
      <c r="A301" s="4">
        <v>953.9</v>
      </c>
      <c r="B301" s="4">
        <v>910.45</v>
      </c>
      <c r="C301" s="4">
        <v>917.7</v>
      </c>
      <c r="D301" s="5">
        <f t="shared" si="16"/>
        <v>940.23277598354548</v>
      </c>
      <c r="E301" s="5">
        <f t="shared" si="17"/>
        <v>906.34500000000003</v>
      </c>
      <c r="F301" s="5">
        <f t="shared" si="18"/>
        <v>872.45722401645457</v>
      </c>
      <c r="G301" s="5">
        <f t="shared" si="19"/>
        <v>67.775551967090905</v>
      </c>
    </row>
    <row r="302" spans="1:7">
      <c r="A302" s="4">
        <v>930.55</v>
      </c>
      <c r="B302" s="4">
        <v>895.1</v>
      </c>
      <c r="C302" s="4">
        <v>907.9</v>
      </c>
      <c r="D302" s="5">
        <f t="shared" si="16"/>
        <v>940.53184151375137</v>
      </c>
      <c r="E302" s="5">
        <f t="shared" si="17"/>
        <v>906.64499999999987</v>
      </c>
      <c r="F302" s="5">
        <f t="shared" si="18"/>
        <v>872.75815848624836</v>
      </c>
      <c r="G302" s="5">
        <f t="shared" si="19"/>
        <v>67.773683027503012</v>
      </c>
    </row>
    <row r="303" spans="1:7">
      <c r="A303" s="4">
        <v>922</v>
      </c>
      <c r="B303" s="4">
        <v>900.05</v>
      </c>
      <c r="C303" s="4">
        <v>908.6</v>
      </c>
      <c r="D303" s="5">
        <f t="shared" si="16"/>
        <v>941.87249636219508</v>
      </c>
      <c r="E303" s="5">
        <f t="shared" si="17"/>
        <v>910.47</v>
      </c>
      <c r="F303" s="5">
        <f t="shared" si="18"/>
        <v>879.06750363780498</v>
      </c>
      <c r="G303" s="5">
        <f t="shared" si="19"/>
        <v>62.804992724390104</v>
      </c>
    </row>
    <row r="304" spans="1:7">
      <c r="A304" s="4">
        <v>939.8</v>
      </c>
      <c r="B304" s="4">
        <v>897.25</v>
      </c>
      <c r="C304" s="4">
        <v>934.05</v>
      </c>
      <c r="D304" s="5">
        <f t="shared" si="16"/>
        <v>943.27981780946675</v>
      </c>
      <c r="E304" s="5">
        <f t="shared" si="17"/>
        <v>918.54999999999984</v>
      </c>
      <c r="F304" s="5">
        <f t="shared" si="18"/>
        <v>893.82018219053293</v>
      </c>
      <c r="G304" s="5">
        <f t="shared" si="19"/>
        <v>49.459635618933817</v>
      </c>
    </row>
    <row r="305" spans="1:7">
      <c r="A305" s="4">
        <v>939.8</v>
      </c>
      <c r="B305" s="4">
        <v>893.1</v>
      </c>
      <c r="C305" s="4">
        <v>899.65</v>
      </c>
      <c r="D305" s="5">
        <f t="shared" si="16"/>
        <v>938.46767568141308</v>
      </c>
      <c r="E305" s="5">
        <f t="shared" si="17"/>
        <v>922.5</v>
      </c>
      <c r="F305" s="5">
        <f t="shared" si="18"/>
        <v>906.53232431858692</v>
      </c>
      <c r="G305" s="5">
        <f t="shared" si="19"/>
        <v>31.935351362826168</v>
      </c>
    </row>
    <row r="306" spans="1:7">
      <c r="A306" s="4">
        <v>923.4</v>
      </c>
      <c r="B306" s="4">
        <v>897.1</v>
      </c>
      <c r="C306" s="4">
        <v>910.55</v>
      </c>
      <c r="D306" s="5">
        <f t="shared" si="16"/>
        <v>938.3532347648769</v>
      </c>
      <c r="E306" s="5">
        <f t="shared" si="17"/>
        <v>922.13499999999999</v>
      </c>
      <c r="F306" s="5">
        <f t="shared" si="18"/>
        <v>905.91676523512308</v>
      </c>
      <c r="G306" s="5">
        <f t="shared" si="19"/>
        <v>32.436469529753822</v>
      </c>
    </row>
    <row r="307" spans="1:7">
      <c r="A307" s="4">
        <v>905</v>
      </c>
      <c r="B307" s="4">
        <v>866.1</v>
      </c>
      <c r="C307" s="4">
        <v>872.5</v>
      </c>
      <c r="D307" s="5">
        <f t="shared" si="16"/>
        <v>938.76556957745504</v>
      </c>
      <c r="E307" s="5">
        <f t="shared" si="17"/>
        <v>916.49</v>
      </c>
      <c r="F307" s="5">
        <f t="shared" si="18"/>
        <v>894.21443042254498</v>
      </c>
      <c r="G307" s="5">
        <f t="shared" si="19"/>
        <v>44.551139154910061</v>
      </c>
    </row>
    <row r="308" spans="1:7">
      <c r="A308" s="4">
        <v>888.35</v>
      </c>
      <c r="B308" s="4">
        <v>852</v>
      </c>
      <c r="C308" s="4">
        <v>877.9</v>
      </c>
      <c r="D308" s="5">
        <f t="shared" si="16"/>
        <v>936.03055077661327</v>
      </c>
      <c r="E308" s="5">
        <f t="shared" si="17"/>
        <v>911.29499999999985</v>
      </c>
      <c r="F308" s="5">
        <f t="shared" si="18"/>
        <v>886.55944922338642</v>
      </c>
      <c r="G308" s="5">
        <f t="shared" si="19"/>
        <v>49.471101553226845</v>
      </c>
    </row>
    <row r="309" spans="1:7">
      <c r="A309" s="4">
        <v>874.75</v>
      </c>
      <c r="B309" s="4">
        <v>852.7</v>
      </c>
      <c r="C309" s="4">
        <v>859.35</v>
      </c>
      <c r="D309" s="5">
        <f t="shared" si="16"/>
        <v>926.55111760591785</v>
      </c>
      <c r="E309" s="5">
        <f t="shared" si="17"/>
        <v>901.83999999999992</v>
      </c>
      <c r="F309" s="5">
        <f t="shared" si="18"/>
        <v>877.12888239408198</v>
      </c>
      <c r="G309" s="5">
        <f t="shared" si="19"/>
        <v>49.422235211835869</v>
      </c>
    </row>
    <row r="310" spans="1:7">
      <c r="A310" s="4">
        <v>870.35</v>
      </c>
      <c r="B310" s="4">
        <v>847.15</v>
      </c>
      <c r="C310" s="4">
        <v>855.75</v>
      </c>
      <c r="D310" s="5">
        <f t="shared" si="16"/>
        <v>920.7714883729592</v>
      </c>
      <c r="E310" s="5">
        <f t="shared" si="17"/>
        <v>894.3950000000001</v>
      </c>
      <c r="F310" s="5">
        <f t="shared" si="18"/>
        <v>868.01851162704099</v>
      </c>
      <c r="G310" s="5">
        <f t="shared" si="19"/>
        <v>52.752976745918204</v>
      </c>
    </row>
    <row r="311" spans="1:7">
      <c r="A311" s="4">
        <v>894.2</v>
      </c>
      <c r="B311" s="4">
        <v>863.05</v>
      </c>
      <c r="C311" s="4">
        <v>890.2</v>
      </c>
      <c r="D311" s="5">
        <f t="shared" si="16"/>
        <v>916.72337104846258</v>
      </c>
      <c r="E311" s="5">
        <f t="shared" si="17"/>
        <v>891.6450000000001</v>
      </c>
      <c r="F311" s="5">
        <f t="shared" si="18"/>
        <v>866.56662895153761</v>
      </c>
      <c r="G311" s="5">
        <f t="shared" si="19"/>
        <v>50.156742096924972</v>
      </c>
    </row>
    <row r="312" spans="1:7">
      <c r="A312" s="4">
        <v>893.25</v>
      </c>
      <c r="B312" s="4">
        <v>881.05</v>
      </c>
      <c r="C312" s="4">
        <v>890.45</v>
      </c>
      <c r="D312" s="5">
        <f t="shared" si="16"/>
        <v>914.32010783487226</v>
      </c>
      <c r="E312" s="5">
        <f t="shared" si="17"/>
        <v>889.9</v>
      </c>
      <c r="F312" s="5">
        <f t="shared" si="18"/>
        <v>865.47989216512769</v>
      </c>
      <c r="G312" s="5">
        <f t="shared" si="19"/>
        <v>48.840215669744566</v>
      </c>
    </row>
    <row r="313" spans="1:7">
      <c r="A313" s="4">
        <v>918.8</v>
      </c>
      <c r="B313" s="4">
        <v>898</v>
      </c>
      <c r="C313" s="4">
        <v>908.2</v>
      </c>
      <c r="D313" s="5">
        <f t="shared" si="16"/>
        <v>914.2463782559937</v>
      </c>
      <c r="E313" s="5">
        <f t="shared" si="17"/>
        <v>889.86</v>
      </c>
      <c r="F313" s="5">
        <f t="shared" si="18"/>
        <v>865.47362174400632</v>
      </c>
      <c r="G313" s="5">
        <f t="shared" si="19"/>
        <v>48.772756511987382</v>
      </c>
    </row>
    <row r="314" spans="1:7">
      <c r="A314" s="4">
        <v>900.85</v>
      </c>
      <c r="B314" s="4">
        <v>880.4</v>
      </c>
      <c r="C314" s="4">
        <v>890.25</v>
      </c>
      <c r="D314" s="5">
        <f t="shared" si="16"/>
        <v>904.359180184651</v>
      </c>
      <c r="E314" s="5">
        <f t="shared" si="17"/>
        <v>885.4799999999999</v>
      </c>
      <c r="F314" s="5">
        <f t="shared" si="18"/>
        <v>866.60081981534881</v>
      </c>
      <c r="G314" s="5">
        <f t="shared" si="19"/>
        <v>37.758360369302181</v>
      </c>
    </row>
    <row r="315" spans="1:7">
      <c r="A315" s="4">
        <v>878.3</v>
      </c>
      <c r="B315" s="4">
        <v>863.75</v>
      </c>
      <c r="C315" s="4">
        <v>867.05</v>
      </c>
      <c r="D315" s="5">
        <f t="shared" si="16"/>
        <v>901.1948693451867</v>
      </c>
      <c r="E315" s="5">
        <f t="shared" si="17"/>
        <v>882.21999999999991</v>
      </c>
      <c r="F315" s="5">
        <f t="shared" si="18"/>
        <v>863.24513065481312</v>
      </c>
      <c r="G315" s="5">
        <f t="shared" si="19"/>
        <v>37.949738690373579</v>
      </c>
    </row>
    <row r="316" spans="1:7">
      <c r="A316" s="4">
        <v>874.6</v>
      </c>
      <c r="B316" s="4">
        <v>855.05</v>
      </c>
      <c r="C316" s="4">
        <v>863.8</v>
      </c>
      <c r="D316" s="5">
        <f t="shared" si="16"/>
        <v>894.4057441841868</v>
      </c>
      <c r="E316" s="5">
        <f t="shared" si="17"/>
        <v>877.54499999999985</v>
      </c>
      <c r="F316" s="5">
        <f t="shared" si="18"/>
        <v>860.68425581581289</v>
      </c>
      <c r="G316" s="5">
        <f t="shared" si="19"/>
        <v>33.721488368373912</v>
      </c>
    </row>
    <row r="317" spans="1:7">
      <c r="A317" s="4">
        <v>875</v>
      </c>
      <c r="B317" s="4">
        <v>851</v>
      </c>
      <c r="C317" s="4">
        <v>864.7</v>
      </c>
      <c r="D317" s="5">
        <f t="shared" si="16"/>
        <v>894.05989407631967</v>
      </c>
      <c r="E317" s="5">
        <f t="shared" si="17"/>
        <v>876.76499999999999</v>
      </c>
      <c r="F317" s="5">
        <f t="shared" si="18"/>
        <v>859.47010592368031</v>
      </c>
      <c r="G317" s="5">
        <f t="shared" si="19"/>
        <v>34.589788152639358</v>
      </c>
    </row>
    <row r="318" spans="1:7">
      <c r="A318" s="4">
        <v>884.9</v>
      </c>
      <c r="B318" s="4">
        <v>870.1</v>
      </c>
      <c r="C318" s="4">
        <v>879.35</v>
      </c>
      <c r="D318" s="5">
        <f t="shared" si="16"/>
        <v>894.22153757854062</v>
      </c>
      <c r="E318" s="5">
        <f t="shared" si="17"/>
        <v>876.91000000000008</v>
      </c>
      <c r="F318" s="5">
        <f t="shared" si="18"/>
        <v>859.59846242145954</v>
      </c>
      <c r="G318" s="5">
        <f t="shared" si="19"/>
        <v>34.623075157081075</v>
      </c>
    </row>
    <row r="319" spans="1:7">
      <c r="A319" s="4">
        <v>900.8</v>
      </c>
      <c r="B319" s="4">
        <v>850.5</v>
      </c>
      <c r="C319" s="4">
        <v>865</v>
      </c>
      <c r="D319" s="5">
        <f t="shared" si="16"/>
        <v>894.23310334667508</v>
      </c>
      <c r="E319" s="5">
        <f t="shared" si="17"/>
        <v>877.47500000000002</v>
      </c>
      <c r="F319" s="5">
        <f t="shared" si="18"/>
        <v>860.71689665332497</v>
      </c>
      <c r="G319" s="5">
        <f t="shared" si="19"/>
        <v>33.516206693350114</v>
      </c>
    </row>
    <row r="320" spans="1:7">
      <c r="A320" s="4">
        <v>876.45</v>
      </c>
      <c r="B320" s="4">
        <v>858.15</v>
      </c>
      <c r="C320" s="4">
        <v>873.6</v>
      </c>
      <c r="D320" s="5">
        <f t="shared" si="16"/>
        <v>894.31059614913579</v>
      </c>
      <c r="E320" s="5">
        <f t="shared" si="17"/>
        <v>879.26</v>
      </c>
      <c r="F320" s="5">
        <f t="shared" si="18"/>
        <v>864.20940385086419</v>
      </c>
      <c r="G320" s="5">
        <f t="shared" si="19"/>
        <v>30.101192298271599</v>
      </c>
    </row>
    <row r="321" spans="1:7">
      <c r="A321" s="4">
        <v>892.95</v>
      </c>
      <c r="B321" s="4">
        <v>852.5</v>
      </c>
      <c r="C321" s="4">
        <v>885.45</v>
      </c>
      <c r="D321" s="5">
        <f t="shared" si="16"/>
        <v>893.52368775253694</v>
      </c>
      <c r="E321" s="5">
        <f t="shared" si="17"/>
        <v>878.78500000000008</v>
      </c>
      <c r="F321" s="5">
        <f t="shared" si="18"/>
        <v>864.04631224746322</v>
      </c>
      <c r="G321" s="5">
        <f t="shared" si="19"/>
        <v>29.477375505073724</v>
      </c>
    </row>
    <row r="322" spans="1:7">
      <c r="A322" s="4">
        <v>898.9</v>
      </c>
      <c r="B322" s="4">
        <v>876.8</v>
      </c>
      <c r="C322" s="4">
        <v>881.25</v>
      </c>
      <c r="D322" s="5">
        <f t="shared" si="16"/>
        <v>892.0721979018432</v>
      </c>
      <c r="E322" s="5">
        <f t="shared" si="17"/>
        <v>877.86500000000012</v>
      </c>
      <c r="F322" s="5">
        <f t="shared" si="18"/>
        <v>863.65780209815705</v>
      </c>
      <c r="G322" s="5">
        <f t="shared" si="19"/>
        <v>28.414395803686148</v>
      </c>
    </row>
    <row r="323" spans="1:7">
      <c r="A323" s="4">
        <v>883.65</v>
      </c>
      <c r="B323" s="4">
        <v>866.2</v>
      </c>
      <c r="C323" s="4">
        <v>877.85</v>
      </c>
      <c r="D323" s="5">
        <f t="shared" si="16"/>
        <v>884.28325340820572</v>
      </c>
      <c r="E323" s="5">
        <f t="shared" si="17"/>
        <v>874.83000000000015</v>
      </c>
      <c r="F323" s="5">
        <f t="shared" si="18"/>
        <v>865.37674659179459</v>
      </c>
      <c r="G323" s="5">
        <f t="shared" si="19"/>
        <v>18.906506816411138</v>
      </c>
    </row>
    <row r="324" spans="1:7">
      <c r="A324" s="4">
        <v>879</v>
      </c>
      <c r="B324" s="4">
        <v>855.5</v>
      </c>
      <c r="C324" s="4">
        <v>861.05</v>
      </c>
      <c r="D324" s="5">
        <f t="shared" si="16"/>
        <v>880.54535368895915</v>
      </c>
      <c r="E324" s="5">
        <f t="shared" si="17"/>
        <v>871.91000000000008</v>
      </c>
      <c r="F324" s="5">
        <f t="shared" si="18"/>
        <v>863.27464631104101</v>
      </c>
      <c r="G324" s="5">
        <f t="shared" si="19"/>
        <v>17.270707377918143</v>
      </c>
    </row>
    <row r="325" spans="1:7">
      <c r="A325" s="4">
        <v>868.5</v>
      </c>
      <c r="B325" s="4">
        <v>836.1</v>
      </c>
      <c r="C325" s="4">
        <v>843.9</v>
      </c>
      <c r="D325" s="5">
        <f t="shared" si="16"/>
        <v>881.97092757465839</v>
      </c>
      <c r="E325" s="5">
        <f t="shared" si="17"/>
        <v>869.59500000000003</v>
      </c>
      <c r="F325" s="5">
        <f t="shared" si="18"/>
        <v>857.21907242534166</v>
      </c>
      <c r="G325" s="5">
        <f t="shared" si="19"/>
        <v>24.751855149316725</v>
      </c>
    </row>
    <row r="326" spans="1:7">
      <c r="A326" s="4">
        <v>853.45</v>
      </c>
      <c r="B326" s="4">
        <v>838.3</v>
      </c>
      <c r="C326" s="4">
        <v>847.8</v>
      </c>
      <c r="D326" s="5">
        <f t="shared" si="16"/>
        <v>882.11477435293227</v>
      </c>
      <c r="E326" s="5">
        <f t="shared" si="17"/>
        <v>867.99500000000012</v>
      </c>
      <c r="F326" s="5">
        <f t="shared" si="18"/>
        <v>853.87522564706796</v>
      </c>
      <c r="G326" s="5">
        <f t="shared" si="19"/>
        <v>28.239548705864308</v>
      </c>
    </row>
    <row r="327" spans="1:7">
      <c r="A327" s="4">
        <v>855.5</v>
      </c>
      <c r="B327" s="4">
        <v>827.25</v>
      </c>
      <c r="C327" s="4">
        <v>838.4</v>
      </c>
      <c r="D327" s="5">
        <f t="shared" si="16"/>
        <v>882.32950624752209</v>
      </c>
      <c r="E327" s="5">
        <f t="shared" si="17"/>
        <v>865.36500000000001</v>
      </c>
      <c r="F327" s="5">
        <f t="shared" si="18"/>
        <v>848.40049375247793</v>
      </c>
      <c r="G327" s="5">
        <f t="shared" si="19"/>
        <v>33.929012495044162</v>
      </c>
    </row>
    <row r="328" spans="1:7">
      <c r="A328" s="4">
        <v>845.65</v>
      </c>
      <c r="B328" s="4">
        <v>835.5</v>
      </c>
      <c r="C328" s="4">
        <v>841.45</v>
      </c>
      <c r="D328" s="9">
        <f t="shared" si="16"/>
        <v>879.28518617757481</v>
      </c>
      <c r="E328" s="9">
        <f t="shared" si="17"/>
        <v>861.57500000000005</v>
      </c>
      <c r="F328" s="9">
        <f t="shared" si="18"/>
        <v>843.86481382242528</v>
      </c>
      <c r="G328" s="5">
        <f t="shared" si="19"/>
        <v>35.420372355149539</v>
      </c>
    </row>
    <row r="329" spans="1:7">
      <c r="A329" s="4">
        <v>875</v>
      </c>
      <c r="B329" s="4">
        <v>841.05</v>
      </c>
      <c r="C329" s="4">
        <v>860.85</v>
      </c>
      <c r="D329" s="9">
        <f t="shared" si="16"/>
        <v>878.82958780881961</v>
      </c>
      <c r="E329" s="9">
        <f t="shared" si="17"/>
        <v>861.15999999999985</v>
      </c>
      <c r="F329" s="9">
        <f t="shared" si="18"/>
        <v>843.4904121911801</v>
      </c>
      <c r="G329" s="5">
        <f t="shared" si="19"/>
        <v>35.339175617639512</v>
      </c>
    </row>
    <row r="330" spans="1:7">
      <c r="A330" s="4">
        <v>871</v>
      </c>
      <c r="B330" s="4">
        <v>864.05</v>
      </c>
      <c r="C330" s="4">
        <v>868.75</v>
      </c>
      <c r="D330" s="9">
        <f t="shared" ref="D330:D365" si="20">E330+(1*STDEV(C321:C330))</f>
        <v>878.02893407206886</v>
      </c>
      <c r="E330" s="9">
        <f t="shared" ref="E330:E365" si="21">SUM(C321:C330)/10</f>
        <v>860.67499999999995</v>
      </c>
      <c r="F330" s="9">
        <f t="shared" ref="F330:F365" si="22">E330-(1*STDEV(C321:C330))</f>
        <v>843.32106592793104</v>
      </c>
      <c r="G330" s="5">
        <f t="shared" si="19"/>
        <v>34.707868144137819</v>
      </c>
    </row>
    <row r="331" spans="1:7">
      <c r="A331" s="4">
        <v>889</v>
      </c>
      <c r="B331" s="4">
        <v>870.5</v>
      </c>
      <c r="C331" s="4">
        <v>882.35</v>
      </c>
      <c r="D331" s="9">
        <f t="shared" si="20"/>
        <v>877.24850690927906</v>
      </c>
      <c r="E331" s="9">
        <f t="shared" si="21"/>
        <v>860.36500000000001</v>
      </c>
      <c r="F331" s="9">
        <f t="shared" si="22"/>
        <v>843.48149309072096</v>
      </c>
      <c r="G331" s="5">
        <f t="shared" ref="G331:G365" si="23">(D331-F331)</f>
        <v>33.767013818558098</v>
      </c>
    </row>
    <row r="332" spans="1:7">
      <c r="A332" s="4">
        <v>895</v>
      </c>
      <c r="B332" s="4">
        <v>876.8</v>
      </c>
      <c r="C332" s="4">
        <v>882.05</v>
      </c>
      <c r="D332" s="9">
        <f t="shared" si="20"/>
        <v>877.43999027491088</v>
      </c>
      <c r="E332" s="9">
        <f t="shared" si="21"/>
        <v>860.44500000000005</v>
      </c>
      <c r="F332" s="9">
        <f t="shared" si="22"/>
        <v>843.45000972508922</v>
      </c>
      <c r="G332" s="5">
        <f t="shared" si="23"/>
        <v>33.989980549821667</v>
      </c>
    </row>
    <row r="333" spans="1:7">
      <c r="A333" s="4">
        <v>879.7</v>
      </c>
      <c r="B333" s="4">
        <v>851.05</v>
      </c>
      <c r="C333" s="4">
        <v>857.55</v>
      </c>
      <c r="D333" s="5">
        <f t="shared" si="20"/>
        <v>874.2744705319916</v>
      </c>
      <c r="E333" s="5">
        <f t="shared" si="21"/>
        <v>858.41500000000019</v>
      </c>
      <c r="F333" s="5">
        <f t="shared" si="22"/>
        <v>842.55552946800879</v>
      </c>
      <c r="G333" s="5">
        <f t="shared" si="23"/>
        <v>31.718941063982811</v>
      </c>
    </row>
    <row r="334" spans="1:7">
      <c r="A334" s="4">
        <v>853.15</v>
      </c>
      <c r="B334" s="4">
        <v>815.25</v>
      </c>
      <c r="C334" s="4">
        <v>833.35</v>
      </c>
      <c r="D334" s="5">
        <f t="shared" si="20"/>
        <v>873.30942517226561</v>
      </c>
      <c r="E334" s="5">
        <f t="shared" si="21"/>
        <v>855.6450000000001</v>
      </c>
      <c r="F334" s="5">
        <f t="shared" si="22"/>
        <v>837.98057482773459</v>
      </c>
      <c r="G334" s="5">
        <f t="shared" si="23"/>
        <v>35.32885034453102</v>
      </c>
    </row>
    <row r="335" spans="1:7">
      <c r="A335" s="4">
        <v>854</v>
      </c>
      <c r="B335" s="4">
        <v>797</v>
      </c>
      <c r="C335" s="4">
        <v>848.25</v>
      </c>
      <c r="D335" s="5">
        <f t="shared" si="20"/>
        <v>873.47455853612166</v>
      </c>
      <c r="E335" s="5">
        <f t="shared" si="21"/>
        <v>856.08000000000015</v>
      </c>
      <c r="F335" s="5">
        <f t="shared" si="22"/>
        <v>838.68544146387865</v>
      </c>
      <c r="G335" s="5">
        <f t="shared" si="23"/>
        <v>34.789117072243016</v>
      </c>
    </row>
    <row r="336" spans="1:7">
      <c r="A336" s="4">
        <v>854</v>
      </c>
      <c r="B336" s="4">
        <v>826</v>
      </c>
      <c r="C336" s="4">
        <v>830.15</v>
      </c>
      <c r="D336" s="5">
        <f t="shared" si="20"/>
        <v>873.45132453389169</v>
      </c>
      <c r="E336" s="5">
        <f t="shared" si="21"/>
        <v>854.31500000000017</v>
      </c>
      <c r="F336" s="5">
        <f t="shared" si="22"/>
        <v>835.17867546610864</v>
      </c>
      <c r="G336" s="5">
        <f t="shared" si="23"/>
        <v>38.27264906778305</v>
      </c>
    </row>
    <row r="337" spans="1:7">
      <c r="A337" s="4">
        <v>828</v>
      </c>
      <c r="B337" s="4">
        <v>810.05</v>
      </c>
      <c r="C337" s="4">
        <v>821.95</v>
      </c>
      <c r="D337" s="5">
        <f t="shared" si="20"/>
        <v>873.91705469784472</v>
      </c>
      <c r="E337" s="5">
        <f t="shared" si="21"/>
        <v>852.67000000000007</v>
      </c>
      <c r="F337" s="5">
        <f t="shared" si="22"/>
        <v>831.42294530215543</v>
      </c>
      <c r="G337" s="5">
        <f t="shared" si="23"/>
        <v>42.494109395689293</v>
      </c>
    </row>
    <row r="338" spans="1:7">
      <c r="A338" s="4">
        <v>836.5</v>
      </c>
      <c r="B338" s="4">
        <v>806.55</v>
      </c>
      <c r="C338" s="4">
        <v>814.15</v>
      </c>
      <c r="D338" s="5">
        <f t="shared" si="20"/>
        <v>874.31281956059388</v>
      </c>
      <c r="E338" s="5">
        <f t="shared" si="21"/>
        <v>849.93999999999994</v>
      </c>
      <c r="F338" s="5">
        <f t="shared" si="22"/>
        <v>825.567180439406</v>
      </c>
      <c r="G338" s="5">
        <f t="shared" si="23"/>
        <v>48.745639121187878</v>
      </c>
    </row>
    <row r="339" spans="1:7">
      <c r="A339" s="4">
        <v>823</v>
      </c>
      <c r="B339" s="4">
        <v>803.6</v>
      </c>
      <c r="C339" s="4">
        <v>813.2</v>
      </c>
      <c r="D339" s="5">
        <f t="shared" si="20"/>
        <v>871.73741339855042</v>
      </c>
      <c r="E339" s="5">
        <f t="shared" si="21"/>
        <v>845.17499999999995</v>
      </c>
      <c r="F339" s="5">
        <f t="shared" si="22"/>
        <v>818.61258660144949</v>
      </c>
      <c r="G339" s="5">
        <f t="shared" si="23"/>
        <v>53.124826797100923</v>
      </c>
    </row>
    <row r="340" spans="1:7">
      <c r="A340" s="4">
        <v>829.9</v>
      </c>
      <c r="B340" s="4">
        <v>796.1</v>
      </c>
      <c r="C340" s="4">
        <v>800.7</v>
      </c>
      <c r="D340" s="5">
        <f t="shared" si="20"/>
        <v>866.86799408146055</v>
      </c>
      <c r="E340" s="5">
        <f t="shared" si="21"/>
        <v>838.36999999999989</v>
      </c>
      <c r="F340" s="5">
        <f t="shared" si="22"/>
        <v>809.87200591853923</v>
      </c>
      <c r="G340" s="5">
        <f t="shared" si="23"/>
        <v>56.995988162921321</v>
      </c>
    </row>
    <row r="341" spans="1:7">
      <c r="A341" s="4">
        <v>821.5</v>
      </c>
      <c r="B341" s="4">
        <v>791</v>
      </c>
      <c r="C341" s="4">
        <v>816.85</v>
      </c>
      <c r="D341" s="5">
        <f t="shared" si="20"/>
        <v>856.33545091026474</v>
      </c>
      <c r="E341" s="5">
        <f t="shared" si="21"/>
        <v>831.81999999999994</v>
      </c>
      <c r="F341" s="5">
        <f t="shared" si="22"/>
        <v>807.30454908973513</v>
      </c>
      <c r="G341" s="5">
        <f t="shared" si="23"/>
        <v>49.030901820529607</v>
      </c>
    </row>
    <row r="342" spans="1:7">
      <c r="A342" s="4">
        <v>802.15</v>
      </c>
      <c r="B342" s="4">
        <v>780</v>
      </c>
      <c r="C342" s="4">
        <v>794.4</v>
      </c>
      <c r="D342" s="5">
        <f t="shared" si="20"/>
        <v>842.82595864028121</v>
      </c>
      <c r="E342" s="5">
        <f t="shared" si="21"/>
        <v>823.05499999999995</v>
      </c>
      <c r="F342" s="5">
        <f t="shared" si="22"/>
        <v>803.28404135971869</v>
      </c>
      <c r="G342" s="5">
        <f t="shared" si="23"/>
        <v>39.541917280562529</v>
      </c>
    </row>
    <row r="343" spans="1:7">
      <c r="A343" s="4">
        <v>806.8</v>
      </c>
      <c r="B343" s="4">
        <v>780.6</v>
      </c>
      <c r="C343" s="4">
        <v>787.45</v>
      </c>
      <c r="D343" s="5">
        <f t="shared" si="20"/>
        <v>834.61746244070741</v>
      </c>
      <c r="E343" s="5">
        <f t="shared" si="21"/>
        <v>816.04499999999985</v>
      </c>
      <c r="F343" s="5">
        <f t="shared" si="22"/>
        <v>797.47253755929228</v>
      </c>
      <c r="G343" s="5">
        <f t="shared" si="23"/>
        <v>37.144924881415136</v>
      </c>
    </row>
    <row r="344" spans="1:7">
      <c r="A344" s="4">
        <v>810</v>
      </c>
      <c r="B344" s="4">
        <v>768.35</v>
      </c>
      <c r="C344" s="4">
        <v>805.2</v>
      </c>
      <c r="D344" s="5">
        <f t="shared" si="20"/>
        <v>831.00431355136789</v>
      </c>
      <c r="E344" s="5">
        <f t="shared" si="21"/>
        <v>813.23</v>
      </c>
      <c r="F344" s="5">
        <f t="shared" si="22"/>
        <v>795.45568644863215</v>
      </c>
      <c r="G344" s="5">
        <f t="shared" si="23"/>
        <v>35.548627102735736</v>
      </c>
    </row>
    <row r="345" spans="1:7">
      <c r="A345" s="4">
        <v>818.8</v>
      </c>
      <c r="B345" s="4">
        <v>797.1</v>
      </c>
      <c r="C345" s="4">
        <v>811.1</v>
      </c>
      <c r="D345" s="5">
        <f t="shared" si="20"/>
        <v>822.3535714418241</v>
      </c>
      <c r="E345" s="5">
        <f t="shared" si="21"/>
        <v>809.51499999999999</v>
      </c>
      <c r="F345" s="5">
        <f t="shared" si="22"/>
        <v>796.67642855817587</v>
      </c>
      <c r="G345" s="5">
        <f t="shared" si="23"/>
        <v>25.67714288364823</v>
      </c>
    </row>
    <row r="346" spans="1:7">
      <c r="A346" s="4">
        <v>824.85</v>
      </c>
      <c r="B346" s="4">
        <v>798.4</v>
      </c>
      <c r="C346" s="4">
        <v>800.8</v>
      </c>
      <c r="D346" s="5">
        <f t="shared" si="20"/>
        <v>817.36819313467799</v>
      </c>
      <c r="E346" s="5">
        <f t="shared" si="21"/>
        <v>806.58</v>
      </c>
      <c r="F346" s="5">
        <f t="shared" si="22"/>
        <v>795.79180686532209</v>
      </c>
      <c r="G346" s="5">
        <f t="shared" si="23"/>
        <v>21.576386269355908</v>
      </c>
    </row>
    <row r="347" spans="1:7">
      <c r="A347" s="4">
        <v>804.85</v>
      </c>
      <c r="B347" s="4">
        <v>790.2</v>
      </c>
      <c r="C347" s="4">
        <v>793.3</v>
      </c>
      <c r="D347" s="5">
        <f t="shared" si="20"/>
        <v>813.7455380934565</v>
      </c>
      <c r="E347" s="5">
        <f t="shared" si="21"/>
        <v>803.71500000000003</v>
      </c>
      <c r="F347" s="5">
        <f t="shared" si="22"/>
        <v>793.68446190654356</v>
      </c>
      <c r="G347" s="7">
        <f t="shared" si="23"/>
        <v>20.061076186912942</v>
      </c>
    </row>
    <row r="348" spans="1:7">
      <c r="A348" s="4">
        <v>826</v>
      </c>
      <c r="B348" s="4">
        <v>791.8</v>
      </c>
      <c r="C348" s="4">
        <v>820.6</v>
      </c>
      <c r="D348" s="6">
        <f t="shared" si="20"/>
        <v>815.30206460305874</v>
      </c>
      <c r="E348" s="6">
        <f t="shared" si="21"/>
        <v>804.36000000000013</v>
      </c>
      <c r="F348" s="6">
        <f t="shared" si="22"/>
        <v>793.41793539694152</v>
      </c>
      <c r="G348" s="5">
        <f t="shared" si="23"/>
        <v>21.884129206117223</v>
      </c>
    </row>
    <row r="349" spans="1:7">
      <c r="A349" s="4">
        <v>824.4</v>
      </c>
      <c r="B349" s="4">
        <v>805.25</v>
      </c>
      <c r="C349" s="4">
        <v>814.6</v>
      </c>
      <c r="D349" s="6">
        <f t="shared" si="20"/>
        <v>815.57587468327961</v>
      </c>
      <c r="E349" s="6">
        <f t="shared" si="21"/>
        <v>804.50000000000023</v>
      </c>
      <c r="F349" s="6">
        <f t="shared" si="22"/>
        <v>793.42412531672085</v>
      </c>
      <c r="G349" s="5">
        <f t="shared" si="23"/>
        <v>22.151749366558761</v>
      </c>
    </row>
    <row r="350" spans="1:7">
      <c r="A350" s="4">
        <v>836.6</v>
      </c>
      <c r="B350" s="4">
        <v>817</v>
      </c>
      <c r="C350" s="4">
        <v>834.4</v>
      </c>
      <c r="D350" s="5">
        <f t="shared" si="20"/>
        <v>822.28479178560212</v>
      </c>
      <c r="E350" s="5">
        <f t="shared" si="21"/>
        <v>807.87</v>
      </c>
      <c r="F350" s="5">
        <f t="shared" si="22"/>
        <v>793.45520821439789</v>
      </c>
      <c r="G350" s="5">
        <f t="shared" si="23"/>
        <v>28.829583571204239</v>
      </c>
    </row>
    <row r="351" spans="1:7">
      <c r="A351" s="4">
        <v>843.95</v>
      </c>
      <c r="B351" s="4">
        <v>834</v>
      </c>
      <c r="C351" s="4">
        <v>838.7</v>
      </c>
      <c r="D351" s="5">
        <f t="shared" si="20"/>
        <v>827.35041445329591</v>
      </c>
      <c r="E351" s="5">
        <f t="shared" si="21"/>
        <v>810.05500000000006</v>
      </c>
      <c r="F351" s="5">
        <f t="shared" si="22"/>
        <v>792.75958554670422</v>
      </c>
      <c r="G351" s="5">
        <f t="shared" si="23"/>
        <v>34.590828906591696</v>
      </c>
    </row>
    <row r="352" spans="1:7">
      <c r="A352" s="4">
        <v>837.45</v>
      </c>
      <c r="B352" s="4">
        <v>813.1</v>
      </c>
      <c r="C352" s="4">
        <v>817.25</v>
      </c>
      <c r="D352" s="5">
        <f t="shared" si="20"/>
        <v>828.82790465765424</v>
      </c>
      <c r="E352" s="5">
        <f t="shared" si="21"/>
        <v>812.34</v>
      </c>
      <c r="F352" s="5">
        <f t="shared" si="22"/>
        <v>795.85209534234582</v>
      </c>
      <c r="G352" s="5">
        <f t="shared" si="23"/>
        <v>32.975809315308425</v>
      </c>
    </row>
    <row r="353" spans="1:7">
      <c r="A353" s="4">
        <v>798.75</v>
      </c>
      <c r="B353" s="4">
        <v>781</v>
      </c>
      <c r="C353" s="4">
        <v>783.25</v>
      </c>
      <c r="D353" s="5">
        <f t="shared" si="20"/>
        <v>829.1492096936197</v>
      </c>
      <c r="E353" s="5">
        <f t="shared" si="21"/>
        <v>811.92</v>
      </c>
      <c r="F353" s="5">
        <f t="shared" si="22"/>
        <v>794.69079030638022</v>
      </c>
      <c r="G353" s="5">
        <f t="shared" si="23"/>
        <v>34.458419387239474</v>
      </c>
    </row>
    <row r="354" spans="1:7">
      <c r="A354" s="4">
        <v>795.8</v>
      </c>
      <c r="B354" s="4">
        <v>778.9</v>
      </c>
      <c r="C354" s="4">
        <v>781.7</v>
      </c>
      <c r="D354" s="5">
        <f t="shared" si="20"/>
        <v>829.24648342566036</v>
      </c>
      <c r="E354" s="5">
        <f t="shared" si="21"/>
        <v>809.56999999999994</v>
      </c>
      <c r="F354" s="5">
        <f t="shared" si="22"/>
        <v>789.89351657433951</v>
      </c>
      <c r="G354" s="5">
        <f t="shared" si="23"/>
        <v>39.352966851320843</v>
      </c>
    </row>
    <row r="355" spans="1:7">
      <c r="A355" s="4">
        <v>794.9</v>
      </c>
      <c r="B355" s="4">
        <v>767.4</v>
      </c>
      <c r="C355" s="4">
        <v>788.85</v>
      </c>
      <c r="D355" s="5">
        <f t="shared" si="20"/>
        <v>828.05985578033119</v>
      </c>
      <c r="E355" s="5">
        <f t="shared" si="21"/>
        <v>807.34500000000003</v>
      </c>
      <c r="F355" s="5">
        <f t="shared" si="22"/>
        <v>786.63014421966886</v>
      </c>
      <c r="G355" s="5">
        <f t="shared" si="23"/>
        <v>41.429711560662327</v>
      </c>
    </row>
    <row r="356" spans="1:7">
      <c r="A356" s="4">
        <v>803.5</v>
      </c>
      <c r="B356" s="4">
        <v>787.2</v>
      </c>
      <c r="C356" s="4">
        <v>792.05</v>
      </c>
      <c r="D356" s="5">
        <f t="shared" si="20"/>
        <v>827.67112942483641</v>
      </c>
      <c r="E356" s="5">
        <f t="shared" si="21"/>
        <v>806.47</v>
      </c>
      <c r="F356" s="5">
        <f t="shared" si="22"/>
        <v>785.26887057516365</v>
      </c>
      <c r="G356" s="5">
        <f t="shared" si="23"/>
        <v>42.402258849672762</v>
      </c>
    </row>
    <row r="357" spans="1:7">
      <c r="A357" s="4">
        <v>810.75</v>
      </c>
      <c r="B357" s="4">
        <v>796.4</v>
      </c>
      <c r="C357" s="4">
        <v>808.4</v>
      </c>
      <c r="D357" s="5">
        <f t="shared" si="20"/>
        <v>828.67048627321401</v>
      </c>
      <c r="E357" s="5">
        <f t="shared" si="21"/>
        <v>807.98</v>
      </c>
      <c r="F357" s="5">
        <f t="shared" si="22"/>
        <v>787.28951372678603</v>
      </c>
      <c r="G357" s="5">
        <f t="shared" si="23"/>
        <v>41.380972546427984</v>
      </c>
    </row>
    <row r="358" spans="1:7">
      <c r="A358" s="4">
        <v>837.5</v>
      </c>
      <c r="B358" s="4">
        <v>815</v>
      </c>
      <c r="C358" s="4">
        <v>830.05</v>
      </c>
      <c r="D358" s="5">
        <f t="shared" si="20"/>
        <v>830.45471138269579</v>
      </c>
      <c r="E358" s="5">
        <f t="shared" si="21"/>
        <v>808.92499999999995</v>
      </c>
      <c r="F358" s="5">
        <f t="shared" si="22"/>
        <v>787.39528861730412</v>
      </c>
      <c r="G358" s="5">
        <f t="shared" si="23"/>
        <v>43.059422765391673</v>
      </c>
    </row>
    <row r="359" spans="1:7">
      <c r="A359" s="4">
        <v>835.7</v>
      </c>
      <c r="B359" s="4">
        <v>813</v>
      </c>
      <c r="C359" s="4">
        <v>829.15</v>
      </c>
      <c r="D359" s="5">
        <f t="shared" si="20"/>
        <v>832.80872909660457</v>
      </c>
      <c r="E359" s="5">
        <f t="shared" si="21"/>
        <v>810.38</v>
      </c>
      <c r="F359" s="5">
        <f t="shared" si="22"/>
        <v>787.95127090339543</v>
      </c>
      <c r="G359" s="5">
        <f t="shared" si="23"/>
        <v>44.857458193209141</v>
      </c>
    </row>
    <row r="360" spans="1:7">
      <c r="A360" s="4">
        <v>848.5</v>
      </c>
      <c r="B360" s="4">
        <v>823</v>
      </c>
      <c r="C360" s="4">
        <v>826.75</v>
      </c>
      <c r="D360" s="6">
        <f t="shared" si="20"/>
        <v>831.24983623439084</v>
      </c>
      <c r="E360" s="6">
        <f t="shared" si="21"/>
        <v>809.6149999999999</v>
      </c>
      <c r="F360" s="6">
        <f t="shared" si="22"/>
        <v>787.98016376560895</v>
      </c>
      <c r="G360" s="8">
        <f t="shared" si="23"/>
        <v>43.269672468781891</v>
      </c>
    </row>
    <row r="361" spans="1:7">
      <c r="A361" s="4">
        <v>841.5</v>
      </c>
      <c r="B361" s="4">
        <v>815.05</v>
      </c>
      <c r="C361" s="4">
        <v>839.05</v>
      </c>
      <c r="D361" s="6">
        <f t="shared" si="20"/>
        <v>831.33733629461437</v>
      </c>
      <c r="E361" s="6">
        <f t="shared" si="21"/>
        <v>809.64999999999986</v>
      </c>
      <c r="F361" s="6">
        <f t="shared" si="22"/>
        <v>787.96266370538535</v>
      </c>
      <c r="G361" s="8">
        <f t="shared" si="23"/>
        <v>43.374672589229021</v>
      </c>
    </row>
    <row r="362" spans="1:7">
      <c r="A362" s="4">
        <v>857.7</v>
      </c>
      <c r="B362" s="4">
        <v>835.15</v>
      </c>
      <c r="C362" s="4">
        <v>849.35</v>
      </c>
      <c r="D362" s="5">
        <f t="shared" si="20"/>
        <v>837.91184402172462</v>
      </c>
      <c r="E362" s="5">
        <f t="shared" si="21"/>
        <v>812.86</v>
      </c>
      <c r="F362" s="5">
        <f t="shared" si="22"/>
        <v>787.80815597827541</v>
      </c>
      <c r="G362" s="5">
        <f t="shared" si="23"/>
        <v>50.10368804344921</v>
      </c>
    </row>
    <row r="363" spans="1:7">
      <c r="A363" s="4">
        <v>849</v>
      </c>
      <c r="B363" s="4">
        <v>816</v>
      </c>
      <c r="C363" s="4">
        <v>818.85</v>
      </c>
      <c r="D363" s="5">
        <f t="shared" si="20"/>
        <v>839.22532588867375</v>
      </c>
      <c r="E363" s="5">
        <f t="shared" si="21"/>
        <v>816.42000000000007</v>
      </c>
      <c r="F363" s="5">
        <f t="shared" si="22"/>
        <v>793.61467411132639</v>
      </c>
      <c r="G363" s="5">
        <f t="shared" si="23"/>
        <v>45.610651777347357</v>
      </c>
    </row>
    <row r="364" spans="1:7">
      <c r="A364" s="4">
        <v>855.55</v>
      </c>
      <c r="B364" s="4">
        <v>823.15</v>
      </c>
      <c r="C364" s="4">
        <v>845.7</v>
      </c>
      <c r="D364" s="5">
        <f t="shared" si="20"/>
        <v>843.6979149661355</v>
      </c>
      <c r="E364" s="5">
        <f t="shared" si="21"/>
        <v>822.82</v>
      </c>
      <c r="F364" s="5">
        <f t="shared" si="22"/>
        <v>801.9420850338646</v>
      </c>
      <c r="G364" s="5">
        <f t="shared" si="23"/>
        <v>41.755829932270899</v>
      </c>
    </row>
    <row r="365" spans="1:7">
      <c r="A365" s="4">
        <v>864.2</v>
      </c>
      <c r="B365" s="4">
        <v>810.2</v>
      </c>
      <c r="C365" s="4">
        <v>816.55</v>
      </c>
      <c r="D365" s="5">
        <f t="shared" si="20"/>
        <v>843.01159898262017</v>
      </c>
      <c r="E365" s="5">
        <f t="shared" si="21"/>
        <v>825.58999999999992</v>
      </c>
      <c r="F365" s="5">
        <f t="shared" si="22"/>
        <v>808.16840101737967</v>
      </c>
      <c r="G365" s="5">
        <f t="shared" si="23"/>
        <v>34.843197965240506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sheetal</dc:creator>
  <cp:lastModifiedBy>sheetal</cp:lastModifiedBy>
  <dcterms:created xsi:type="dcterms:W3CDTF">2012-06-18T18:20:23Z</dcterms:created>
  <dcterms:modified xsi:type="dcterms:W3CDTF">2012-06-18T21:09:33Z</dcterms:modified>
</cp:coreProperties>
</file>