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5" i="1"/>
  <c r="L14"/>
  <c r="E15"/>
  <c r="L12"/>
  <c r="L11"/>
  <c r="K11"/>
  <c r="K10"/>
  <c r="E14"/>
  <c r="I15"/>
  <c r="H15"/>
  <c r="F14"/>
  <c r="F16" s="1"/>
  <c r="F15"/>
  <c r="F10"/>
  <c r="F9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2" borderId="0" xfId="0" applyNumberFormat="1" applyFill="1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9:L16"/>
  <sheetViews>
    <sheetView tabSelected="1" workbookViewId="0">
      <selection activeCell="M5" sqref="M5:M6"/>
    </sheetView>
  </sheetViews>
  <sheetFormatPr defaultRowHeight="14.4"/>
  <sheetData>
    <row r="9" spans="5:12">
      <c r="F9">
        <f>442-198</f>
        <v>244</v>
      </c>
      <c r="G9" s="3"/>
    </row>
    <row r="10" spans="5:12">
      <c r="F10">
        <f>198+F9*0.5</f>
        <v>320</v>
      </c>
      <c r="K10">
        <f>340-271</f>
        <v>69</v>
      </c>
    </row>
    <row r="11" spans="5:12">
      <c r="K11">
        <f>271+K10*0.618</f>
        <v>313.642</v>
      </c>
      <c r="L11" s="2">
        <f>312+K10</f>
        <v>381</v>
      </c>
    </row>
    <row r="12" spans="5:12">
      <c r="L12" s="1">
        <f>312+K10*1.618</f>
        <v>423.642</v>
      </c>
    </row>
    <row r="14" spans="5:12">
      <c r="E14">
        <f>442-198</f>
        <v>244</v>
      </c>
      <c r="F14">
        <f>316-271</f>
        <v>45</v>
      </c>
      <c r="L14">
        <f>352+27</f>
        <v>379</v>
      </c>
    </row>
    <row r="15" spans="5:12">
      <c r="E15" s="1">
        <f>198+E14*0.762</f>
        <v>383.928</v>
      </c>
      <c r="F15">
        <f>118</f>
        <v>118</v>
      </c>
      <c r="G15">
        <v>271</v>
      </c>
      <c r="H15" s="2">
        <f>G15+F15</f>
        <v>389</v>
      </c>
      <c r="I15" s="1">
        <f>G15+F15*1.618</f>
        <v>461.92399999999998</v>
      </c>
      <c r="L15" s="1">
        <f>352+27*1.618</f>
        <v>395.68599999999998</v>
      </c>
    </row>
    <row r="16" spans="5:12">
      <c r="F16">
        <f>F14/F15</f>
        <v>0.38135593220338981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amitaggarwal</dc:creator>
  <cp:lastModifiedBy>amitaggarwal</cp:lastModifiedBy>
  <dcterms:created xsi:type="dcterms:W3CDTF">2013-11-17T17:50:39Z</dcterms:created>
  <dcterms:modified xsi:type="dcterms:W3CDTF">2013-11-18T09:31:16Z</dcterms:modified>
</cp:coreProperties>
</file>