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<sst xmlns="http://schemas.openxmlformats.org/spreadsheetml/2006/main" count="16" uniqueCount="16">
  <si>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OPEN</t>
  </si>
  <si>
    <t xml:space="preserve">HIGH </t>
  </si>
  <si>
    <t>LOW</t>
  </si>
  <si>
    <t>OPEN-HIGH</t>
  </si>
  <si>
    <t>OPEN-LOW</t>
  </si>
  <si>
    <t>ACTION</t>
  </si>
  <si>
    <t>BUY SL</t>
  </si>
  <si>
    <t>SELL SL</t>
  </si>
  <si>
    <t>DATE</t>
  </si>
  <si>
    <t>31/05/2011</t>
  </si>
  <si>
    <t>BUY TAR</t>
  </si>
  <si>
    <t>SELL TAR</t>
  </si>
  <si>
    <t>Gain/Loss</t>
  </si>
  <si>
    <t>Buy Below</t>
  </si>
  <si>
    <t>Sell Above</t>
  </si>
  <si>
    <t>don’t</t>
  </si>
</sst>
</file>

<file path=xl/styles.xml><?xml version="1.0" encoding="utf-8"?>
<styleSheet xmlns="http://schemas.openxmlformats.org/spreadsheetml/2006/main">
  <numFmts count="18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mmm\-yyyy"/>
    <numFmt numFmtId="171" formatCode="[$-409]dddd\,\ mmmm\ dd\,\ yyyy"/>
    <numFmt numFmtId="172" formatCode="[$-409]d\-mmm\-yyyy;@"/>
    <numFmt numFmtId="173" formatCode="[$-409]dd\-mmm\-yy;@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57"/>
      <name val="Arial"/>
      <family val="2"/>
    </font>
    <font>
      <sz val="11"/>
      <color indexed="57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indexed="17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2"/>
      <color indexed="57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2" borderId="1" xfId="0" applyFont="1" applyFill="1" applyBorder="1" applyAlignment="1">
      <alignment/>
    </xf>
    <xf numFmtId="0" fontId="11" fillId="2" borderId="1" xfId="0" applyFont="1" applyFill="1" applyBorder="1" applyAlignment="1">
      <alignment/>
    </xf>
    <xf numFmtId="0" fontId="12" fillId="3" borderId="1" xfId="0" applyNumberFormat="1" applyFont="1" applyFill="1" applyBorder="1" applyAlignment="1">
      <alignment/>
    </xf>
    <xf numFmtId="0" fontId="13" fillId="3" borderId="1" xfId="0" applyNumberFormat="1" applyFont="1" applyFill="1" applyBorder="1" applyAlignment="1">
      <alignment/>
    </xf>
    <xf numFmtId="0" fontId="14" fillId="4" borderId="1" xfId="0" applyFont="1" applyFill="1" applyBorder="1" applyAlignment="1">
      <alignment/>
    </xf>
    <xf numFmtId="0" fontId="15" fillId="4" borderId="1" xfId="0" applyFont="1" applyFill="1" applyBorder="1" applyAlignment="1">
      <alignment/>
    </xf>
    <xf numFmtId="173" fontId="2" fillId="2" borderId="1" xfId="0" applyNumberFormat="1" applyFont="1" applyFill="1" applyBorder="1" applyAlignment="1">
      <alignment/>
    </xf>
    <xf numFmtId="172" fontId="2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7" fillId="2" borderId="1" xfId="0" applyFont="1" applyFill="1" applyBorder="1" applyAlignment="1">
      <alignment/>
    </xf>
    <xf numFmtId="0" fontId="18" fillId="3" borderId="1" xfId="0" applyFont="1" applyFill="1" applyBorder="1" applyAlignment="1">
      <alignment/>
    </xf>
    <xf numFmtId="0" fontId="19" fillId="3" borderId="1" xfId="0" applyFont="1" applyFill="1" applyBorder="1" applyAlignment="1">
      <alignment/>
    </xf>
    <xf numFmtId="0" fontId="20" fillId="3" borderId="1" xfId="0" applyNumberFormat="1" applyFont="1" applyFill="1" applyBorder="1" applyAlignment="1">
      <alignment/>
    </xf>
    <xf numFmtId="0" fontId="21" fillId="4" borderId="1" xfId="0" applyFont="1" applyFill="1" applyBorder="1" applyAlignment="1">
      <alignment/>
    </xf>
    <xf numFmtId="0" fontId="22" fillId="3" borderId="1" xfId="0" applyFont="1" applyFill="1" applyBorder="1" applyAlignment="1">
      <alignment/>
    </xf>
    <xf numFmtId="0" fontId="16" fillId="3" borderId="1" xfId="0" applyFont="1" applyFill="1" applyBorder="1" applyAlignment="1">
      <alignment/>
    </xf>
    <xf numFmtId="0" fontId="23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00390625" style="18" bestFit="1" customWidth="1"/>
    <col min="2" max="4" width="9.00390625" style="11" bestFit="1" customWidth="1"/>
    <col min="5" max="5" width="14.421875" style="5" bestFit="1" customWidth="1"/>
    <col min="6" max="6" width="14.00390625" style="7" bestFit="1" customWidth="1"/>
    <col min="7" max="7" width="11.7109375" style="13" bestFit="1" customWidth="1"/>
    <col min="8" max="8" width="11.28125" style="15" bestFit="1" customWidth="1"/>
    <col min="9" max="9" width="10.8515625" style="15" bestFit="1" customWidth="1"/>
    <col min="10" max="10" width="13.7109375" style="9" bestFit="1" customWidth="1"/>
    <col min="11" max="11" width="12.57421875" style="5" bestFit="1" customWidth="1"/>
    <col min="12" max="12" width="13.8515625" style="3" bestFit="1" customWidth="1"/>
    <col min="13" max="13" width="12.8515625" style="1" bestFit="1" customWidth="1"/>
    <col min="14" max="14" width="12.28125" style="3" bestFit="1" customWidth="1"/>
    <col min="15" max="16384" width="9.140625" style="2" customWidth="1"/>
  </cols>
  <sheetData>
    <row r="1" spans="1:14" s="27" customFormat="1" ht="15">
      <c r="A1" s="19" t="s">
        <v>8</v>
      </c>
      <c r="B1" s="20" t="s">
        <v>0</v>
      </c>
      <c r="C1" s="20" t="s">
        <v>1</v>
      </c>
      <c r="D1" s="20" t="s">
        <v>2</v>
      </c>
      <c r="E1" s="21" t="s">
        <v>3</v>
      </c>
      <c r="F1" s="22" t="s">
        <v>4</v>
      </c>
      <c r="G1" s="23" t="s">
        <v>5</v>
      </c>
      <c r="H1" s="24" t="s">
        <v>6</v>
      </c>
      <c r="I1" s="24" t="s">
        <v>7</v>
      </c>
      <c r="J1" s="25" t="s">
        <v>10</v>
      </c>
      <c r="K1" s="21" t="s">
        <v>11</v>
      </c>
      <c r="L1" s="26" t="s">
        <v>13</v>
      </c>
      <c r="M1" s="26" t="s">
        <v>14</v>
      </c>
      <c r="N1" s="26" t="s">
        <v>12</v>
      </c>
    </row>
    <row r="2" spans="1:14" ht="13.5">
      <c r="A2" s="16" t="s">
        <v>9</v>
      </c>
      <c r="B2" s="10">
        <v>5485.25</v>
      </c>
      <c r="C2" s="10">
        <v>5502.95</v>
      </c>
      <c r="D2" s="10">
        <v>5480.15</v>
      </c>
      <c r="E2" s="4">
        <f aca="true" t="shared" si="0" ref="E2:E9">(C2-B2)</f>
        <v>17.699999999999818</v>
      </c>
      <c r="F2" s="6">
        <f aca="true" t="shared" si="1" ref="F2:F9">(B2-D2)</f>
        <v>5.100000000000364</v>
      </c>
      <c r="G2" s="12" t="str">
        <f aca="true" t="shared" si="2" ref="G2:G9">IF(E2&gt;F2,"BUY","SELL")</f>
        <v>BUY</v>
      </c>
      <c r="H2" s="14">
        <f>IF(G2="BUY",B2-(E2)-1,0)</f>
        <v>5466.55</v>
      </c>
      <c r="I2" s="14">
        <f>IF(G2="SELL",(B2+F2+1),0)</f>
        <v>0</v>
      </c>
      <c r="J2" s="8">
        <f>IF(G2="BUY",B2+(B2*0.75/100),0)</f>
        <v>5526.389375</v>
      </c>
      <c r="K2" s="4">
        <f>IF(G2="SELL",B2-(B2*0.75/100),0)</f>
        <v>0</v>
      </c>
      <c r="L2" s="1">
        <f>(IF(G2="BUY",(H2+30),0))</f>
        <v>5496.55</v>
      </c>
      <c r="M2" s="1">
        <f>(IF(G2="SELL",(I2-30),0))</f>
        <v>0</v>
      </c>
      <c r="N2" s="3">
        <v>34</v>
      </c>
    </row>
    <row r="3" spans="1:14" ht="13.5">
      <c r="A3" s="16">
        <v>40695</v>
      </c>
      <c r="B3" s="10">
        <v>5556.2</v>
      </c>
      <c r="C3" s="10">
        <v>5571.4</v>
      </c>
      <c r="D3" s="10">
        <v>5555.25</v>
      </c>
      <c r="E3" s="4">
        <f t="shared" si="0"/>
        <v>15.199999999999818</v>
      </c>
      <c r="F3" s="6">
        <f t="shared" si="1"/>
        <v>0.9499999999998181</v>
      </c>
      <c r="G3" s="12" t="str">
        <f t="shared" si="2"/>
        <v>BUY</v>
      </c>
      <c r="H3" s="14">
        <f aca="true" t="shared" si="3" ref="H3:H9">IF(G3="BUY",B3-(E3)-1,0)</f>
        <v>5540</v>
      </c>
      <c r="I3" s="14">
        <f aca="true" t="shared" si="4" ref="I3:I9">IF(G3="SELL",(B3+F3+1),0)</f>
        <v>0</v>
      </c>
      <c r="J3" s="8">
        <f aca="true" t="shared" si="5" ref="J3:J9">IF(G3="BUY",B3+(B3*0.75/100),0)</f>
        <v>5597.8715</v>
      </c>
      <c r="K3" s="4">
        <f aca="true" t="shared" si="6" ref="K3:K9">IF(G3="SELL",B3-(B3*0.75/100),0)</f>
        <v>0</v>
      </c>
      <c r="L3" s="1">
        <f aca="true" t="shared" si="7" ref="L3:L9">(IF(G3="BUY",(H3+30),0))</f>
        <v>5570</v>
      </c>
      <c r="M3" s="1">
        <f aca="true" t="shared" si="8" ref="M3:M9">(IF(G3="SELL",(I3-30),0))</f>
        <v>0</v>
      </c>
      <c r="N3" s="3">
        <v>25</v>
      </c>
    </row>
    <row r="4" spans="1:14" ht="13.5">
      <c r="A4" s="17">
        <v>40696</v>
      </c>
      <c r="B4" s="10">
        <v>5534</v>
      </c>
      <c r="C4" s="10">
        <v>5551.95</v>
      </c>
      <c r="D4" s="10">
        <v>5531</v>
      </c>
      <c r="E4" s="4">
        <f t="shared" si="0"/>
        <v>17.949999999999818</v>
      </c>
      <c r="F4" s="6">
        <f t="shared" si="1"/>
        <v>3</v>
      </c>
      <c r="G4" s="12" t="str">
        <f t="shared" si="2"/>
        <v>BUY</v>
      </c>
      <c r="H4" s="14">
        <f t="shared" si="3"/>
        <v>5515.05</v>
      </c>
      <c r="I4" s="14">
        <f t="shared" si="4"/>
        <v>0</v>
      </c>
      <c r="J4" s="8">
        <f t="shared" si="5"/>
        <v>5575.505</v>
      </c>
      <c r="K4" s="4">
        <f t="shared" si="6"/>
        <v>0</v>
      </c>
      <c r="L4" s="1">
        <f t="shared" si="7"/>
        <v>5545.05</v>
      </c>
      <c r="M4" s="1">
        <f t="shared" si="8"/>
        <v>0</v>
      </c>
      <c r="N4" s="3">
        <v>30</v>
      </c>
    </row>
    <row r="5" spans="1:14" ht="13.5">
      <c r="A5" s="17">
        <v>40697</v>
      </c>
      <c r="B5" s="10">
        <v>5563</v>
      </c>
      <c r="C5" s="10">
        <v>5599.3</v>
      </c>
      <c r="D5" s="10">
        <v>5555</v>
      </c>
      <c r="E5" s="4">
        <f t="shared" si="0"/>
        <v>36.30000000000018</v>
      </c>
      <c r="F5" s="6">
        <f t="shared" si="1"/>
        <v>8</v>
      </c>
      <c r="G5" s="12" t="str">
        <f t="shared" si="2"/>
        <v>BUY</v>
      </c>
      <c r="H5" s="14">
        <f t="shared" si="3"/>
        <v>5525.7</v>
      </c>
      <c r="I5" s="14">
        <f t="shared" si="4"/>
        <v>0</v>
      </c>
      <c r="J5" s="8">
        <f t="shared" si="5"/>
        <v>5604.7225</v>
      </c>
      <c r="K5" s="4">
        <f t="shared" si="6"/>
        <v>0</v>
      </c>
      <c r="L5" s="1">
        <f t="shared" si="7"/>
        <v>5555.7</v>
      </c>
      <c r="M5" s="1">
        <f t="shared" si="8"/>
        <v>0</v>
      </c>
      <c r="N5" s="3" t="s">
        <v>15</v>
      </c>
    </row>
    <row r="6" spans="1:14" ht="13.5">
      <c r="A6" s="17">
        <v>40700</v>
      </c>
      <c r="B6" s="10">
        <v>5506</v>
      </c>
      <c r="C6" s="10">
        <v>5511</v>
      </c>
      <c r="D6" s="10">
        <v>5495.6</v>
      </c>
      <c r="E6" s="4">
        <f t="shared" si="0"/>
        <v>5</v>
      </c>
      <c r="F6" s="6">
        <f t="shared" si="1"/>
        <v>10.399999999999636</v>
      </c>
      <c r="G6" s="12" t="str">
        <f t="shared" si="2"/>
        <v>SELL</v>
      </c>
      <c r="H6" s="14">
        <f t="shared" si="3"/>
        <v>0</v>
      </c>
      <c r="I6" s="14">
        <f t="shared" si="4"/>
        <v>5517.4</v>
      </c>
      <c r="J6" s="8">
        <f t="shared" si="5"/>
        <v>0</v>
      </c>
      <c r="K6" s="4">
        <f t="shared" si="6"/>
        <v>5464.705</v>
      </c>
      <c r="L6" s="1">
        <f t="shared" si="7"/>
        <v>0</v>
      </c>
      <c r="M6" s="1">
        <f t="shared" si="8"/>
        <v>5487.4</v>
      </c>
      <c r="N6" s="3">
        <v>-28</v>
      </c>
    </row>
    <row r="7" spans="1:14" ht="13.5">
      <c r="A7" s="17">
        <v>40701</v>
      </c>
      <c r="B7" s="10">
        <v>5510.15</v>
      </c>
      <c r="C7" s="10">
        <v>5524</v>
      </c>
      <c r="D7" s="10">
        <v>5508.6</v>
      </c>
      <c r="E7" s="4">
        <f t="shared" si="0"/>
        <v>13.850000000000364</v>
      </c>
      <c r="F7" s="6">
        <f t="shared" si="1"/>
        <v>1.5499999999992724</v>
      </c>
      <c r="G7" s="12" t="str">
        <f t="shared" si="2"/>
        <v>BUY</v>
      </c>
      <c r="H7" s="14">
        <f t="shared" si="3"/>
        <v>5495.299999999999</v>
      </c>
      <c r="I7" s="14">
        <f t="shared" si="4"/>
        <v>0</v>
      </c>
      <c r="J7" s="8">
        <f t="shared" si="5"/>
        <v>5551.476124999999</v>
      </c>
      <c r="K7" s="4">
        <f t="shared" si="6"/>
        <v>0</v>
      </c>
      <c r="L7" s="1">
        <f t="shared" si="7"/>
        <v>5525.299999999999</v>
      </c>
      <c r="M7" s="1">
        <f t="shared" si="8"/>
        <v>0</v>
      </c>
      <c r="N7" s="3">
        <v>30</v>
      </c>
    </row>
    <row r="8" spans="1:14" ht="13.5">
      <c r="A8" s="17">
        <v>40702</v>
      </c>
      <c r="B8" s="10">
        <v>5539.7</v>
      </c>
      <c r="C8" s="10">
        <v>5543.7</v>
      </c>
      <c r="D8" s="10">
        <v>5527.55</v>
      </c>
      <c r="E8" s="4">
        <f t="shared" si="0"/>
        <v>4</v>
      </c>
      <c r="F8" s="6">
        <f t="shared" si="1"/>
        <v>12.149999999999636</v>
      </c>
      <c r="G8" s="12" t="str">
        <f t="shared" si="2"/>
        <v>SELL</v>
      </c>
      <c r="H8" s="14">
        <f t="shared" si="3"/>
        <v>0</v>
      </c>
      <c r="I8" s="14">
        <f t="shared" si="4"/>
        <v>5552.849999999999</v>
      </c>
      <c r="J8" s="8">
        <f t="shared" si="5"/>
        <v>0</v>
      </c>
      <c r="K8" s="4">
        <f t="shared" si="6"/>
        <v>5498.15225</v>
      </c>
      <c r="L8" s="1">
        <f t="shared" si="7"/>
        <v>0</v>
      </c>
      <c r="M8" s="1">
        <f t="shared" si="8"/>
        <v>5522.849999999999</v>
      </c>
      <c r="N8" s="3">
        <v>-8</v>
      </c>
    </row>
    <row r="9" spans="1:14" ht="13.5">
      <c r="A9" s="17">
        <v>40702</v>
      </c>
      <c r="B9" s="10">
        <v>5539.7</v>
      </c>
      <c r="C9" s="10">
        <v>5558.8</v>
      </c>
      <c r="D9" s="10">
        <v>5527.55</v>
      </c>
      <c r="E9" s="4">
        <f t="shared" si="0"/>
        <v>19.100000000000364</v>
      </c>
      <c r="F9" s="6">
        <f t="shared" si="1"/>
        <v>12.149999999999636</v>
      </c>
      <c r="G9" s="12" t="str">
        <f t="shared" si="2"/>
        <v>BUY</v>
      </c>
      <c r="H9" s="14">
        <f t="shared" si="3"/>
        <v>5519.599999999999</v>
      </c>
      <c r="I9" s="14">
        <f t="shared" si="4"/>
        <v>0</v>
      </c>
      <c r="J9" s="8">
        <f t="shared" si="5"/>
        <v>5581.2477499999995</v>
      </c>
      <c r="K9" s="4">
        <f t="shared" si="6"/>
        <v>0</v>
      </c>
      <c r="L9" s="1">
        <f t="shared" si="7"/>
        <v>5549.599999999999</v>
      </c>
      <c r="M9" s="1">
        <f t="shared" si="8"/>
        <v>0</v>
      </c>
      <c r="N9" s="3">
        <v>-16</v>
      </c>
    </row>
    <row r="10" spans="1:12" ht="13.5">
      <c r="A10" s="17"/>
      <c r="B10" s="10"/>
      <c r="C10" s="10"/>
      <c r="D10" s="10"/>
      <c r="E10" s="4"/>
      <c r="F10" s="6"/>
      <c r="G10" s="12"/>
      <c r="H10" s="14"/>
      <c r="I10" s="14"/>
      <c r="J10" s="8"/>
      <c r="K10" s="4"/>
      <c r="L10" s="1"/>
    </row>
    <row r="11" spans="1:12" ht="13.5">
      <c r="A11" s="17"/>
      <c r="B11" s="10"/>
      <c r="C11" s="10"/>
      <c r="D11" s="10"/>
      <c r="E11" s="4"/>
      <c r="F11" s="6"/>
      <c r="G11" s="12"/>
      <c r="H11" s="14"/>
      <c r="I11" s="14"/>
      <c r="J11" s="8"/>
      <c r="K11" s="4"/>
      <c r="L11" s="1"/>
    </row>
    <row r="12" spans="1:12" ht="13.5">
      <c r="A12" s="17"/>
      <c r="B12" s="10"/>
      <c r="C12" s="10"/>
      <c r="D12" s="10"/>
      <c r="E12" s="4"/>
      <c r="F12" s="6"/>
      <c r="G12" s="12"/>
      <c r="H12" s="14"/>
      <c r="I12" s="14"/>
      <c r="J12" s="8"/>
      <c r="K12" s="4"/>
      <c r="L12" s="1"/>
    </row>
    <row r="13" spans="1:12" ht="13.5">
      <c r="A13" s="17"/>
      <c r="B13" s="10"/>
      <c r="C13" s="10"/>
      <c r="D13" s="10"/>
      <c r="E13" s="4"/>
      <c r="F13" s="6"/>
      <c r="G13" s="12"/>
      <c r="H13" s="14"/>
      <c r="I13" s="14"/>
      <c r="J13" s="8"/>
      <c r="K13" s="4"/>
      <c r="L13" s="1"/>
    </row>
    <row r="14" spans="1:12" ht="13.5">
      <c r="A14" s="17"/>
      <c r="B14" s="10"/>
      <c r="C14" s="10"/>
      <c r="D14" s="10"/>
      <c r="E14" s="4"/>
      <c r="F14" s="6"/>
      <c r="G14" s="12"/>
      <c r="H14" s="14"/>
      <c r="I14" s="14"/>
      <c r="J14" s="8"/>
      <c r="K14" s="4"/>
      <c r="L14" s="1"/>
    </row>
    <row r="15" spans="1:12" ht="13.5">
      <c r="A15" s="17"/>
      <c r="B15" s="10"/>
      <c r="C15" s="10"/>
      <c r="D15" s="10"/>
      <c r="E15" s="4"/>
      <c r="F15" s="6"/>
      <c r="G15" s="12"/>
      <c r="H15" s="14"/>
      <c r="I15" s="14"/>
      <c r="J15" s="8"/>
      <c r="K15" s="4"/>
      <c r="L15" s="1"/>
    </row>
    <row r="16" spans="1:12" ht="13.5">
      <c r="A16" s="17"/>
      <c r="B16" s="10"/>
      <c r="C16" s="10"/>
      <c r="D16" s="10"/>
      <c r="E16" s="4"/>
      <c r="F16" s="6"/>
      <c r="G16" s="12"/>
      <c r="H16" s="14"/>
      <c r="I16" s="14"/>
      <c r="J16" s="8"/>
      <c r="K16" s="4"/>
      <c r="L16" s="1"/>
    </row>
    <row r="17" spans="1:12" ht="13.5">
      <c r="A17" s="17"/>
      <c r="B17" s="10"/>
      <c r="C17" s="10"/>
      <c r="D17" s="10"/>
      <c r="E17" s="4"/>
      <c r="F17" s="6"/>
      <c r="G17" s="12"/>
      <c r="H17" s="14"/>
      <c r="I17" s="14"/>
      <c r="J17" s="8"/>
      <c r="K17" s="4"/>
      <c r="L17" s="1"/>
    </row>
    <row r="18" spans="1:12" ht="13.5">
      <c r="A18" s="17"/>
      <c r="B18" s="10"/>
      <c r="C18" s="10"/>
      <c r="D18" s="10"/>
      <c r="E18" s="4"/>
      <c r="F18" s="6"/>
      <c r="G18" s="12"/>
      <c r="H18" s="14"/>
      <c r="I18" s="14"/>
      <c r="J18" s="8"/>
      <c r="K18" s="4"/>
      <c r="L18" s="1"/>
    </row>
    <row r="19" spans="1:12" ht="13.5">
      <c r="A19" s="17"/>
      <c r="B19" s="10"/>
      <c r="C19" s="10"/>
      <c r="D19" s="10"/>
      <c r="E19" s="4"/>
      <c r="F19" s="6"/>
      <c r="G19" s="12"/>
      <c r="H19" s="14"/>
      <c r="I19" s="14"/>
      <c r="J19" s="8"/>
      <c r="K19" s="4"/>
      <c r="L19" s="1"/>
    </row>
    <row r="20" spans="1:12" ht="13.5">
      <c r="A20" s="17"/>
      <c r="B20" s="10"/>
      <c r="C20" s="10"/>
      <c r="D20" s="10"/>
      <c r="E20" s="4"/>
      <c r="F20" s="6"/>
      <c r="G20" s="12"/>
      <c r="H20" s="14"/>
      <c r="I20" s="14"/>
      <c r="J20" s="8"/>
      <c r="K20" s="4"/>
      <c r="L20" s="1"/>
    </row>
    <row r="21" spans="1:12" ht="13.5">
      <c r="A21" s="17"/>
      <c r="B21" s="10"/>
      <c r="C21" s="10"/>
      <c r="D21" s="10"/>
      <c r="E21" s="4"/>
      <c r="F21" s="6"/>
      <c r="G21" s="12"/>
      <c r="H21" s="14"/>
      <c r="I21" s="14"/>
      <c r="J21" s="8"/>
      <c r="K21" s="4"/>
      <c r="L21" s="1"/>
    </row>
    <row r="22" spans="1:12" ht="13.5">
      <c r="A22" s="17"/>
      <c r="B22" s="10"/>
      <c r="C22" s="10"/>
      <c r="D22" s="10"/>
      <c r="E22" s="4"/>
      <c r="F22" s="6"/>
      <c r="G22" s="12"/>
      <c r="H22" s="14"/>
      <c r="I22" s="14"/>
      <c r="J22" s="8"/>
      <c r="K22" s="4"/>
      <c r="L22" s="1"/>
    </row>
    <row r="23" spans="1:12" ht="13.5">
      <c r="A23" s="17"/>
      <c r="B23" s="10"/>
      <c r="C23" s="10"/>
      <c r="D23" s="10"/>
      <c r="E23" s="4"/>
      <c r="F23" s="6"/>
      <c r="G23" s="12"/>
      <c r="H23" s="14"/>
      <c r="I23" s="14"/>
      <c r="J23" s="8"/>
      <c r="K23" s="4"/>
      <c r="L23" s="1"/>
    </row>
    <row r="24" spans="1:12" ht="13.5">
      <c r="A24" s="17"/>
      <c r="B24" s="10"/>
      <c r="C24" s="10"/>
      <c r="D24" s="10"/>
      <c r="E24" s="4"/>
      <c r="F24" s="6"/>
      <c r="G24" s="12"/>
      <c r="H24" s="14"/>
      <c r="I24" s="14"/>
      <c r="J24" s="8"/>
      <c r="K24" s="4"/>
      <c r="L24" s="1"/>
    </row>
    <row r="25" spans="1:12" ht="13.5">
      <c r="A25" s="17"/>
      <c r="B25" s="10"/>
      <c r="C25" s="10"/>
      <c r="D25" s="10"/>
      <c r="E25" s="4"/>
      <c r="F25" s="6"/>
      <c r="G25" s="12"/>
      <c r="H25" s="14"/>
      <c r="I25" s="14"/>
      <c r="J25" s="8"/>
      <c r="K25" s="4"/>
      <c r="L25" s="1"/>
    </row>
    <row r="26" spans="1:12" ht="13.5">
      <c r="A26" s="17"/>
      <c r="B26" s="10"/>
      <c r="C26" s="10"/>
      <c r="D26" s="10"/>
      <c r="E26" s="4"/>
      <c r="F26" s="6"/>
      <c r="G26" s="12"/>
      <c r="H26" s="14"/>
      <c r="I26" s="14"/>
      <c r="J26" s="8"/>
      <c r="K26" s="4"/>
      <c r="L26" s="1"/>
    </row>
    <row r="27" spans="1:12" ht="13.5">
      <c r="A27" s="17"/>
      <c r="B27" s="10"/>
      <c r="C27" s="10"/>
      <c r="D27" s="10"/>
      <c r="E27" s="4"/>
      <c r="F27" s="6"/>
      <c r="G27" s="12"/>
      <c r="H27" s="14"/>
      <c r="I27" s="14"/>
      <c r="J27" s="8"/>
      <c r="K27" s="4"/>
      <c r="L27" s="1"/>
    </row>
    <row r="28" spans="1:12" ht="13.5">
      <c r="A28" s="17"/>
      <c r="B28" s="10"/>
      <c r="C28" s="10"/>
      <c r="D28" s="10"/>
      <c r="E28" s="4"/>
      <c r="F28" s="6"/>
      <c r="G28" s="12"/>
      <c r="H28" s="14"/>
      <c r="I28" s="14"/>
      <c r="J28" s="8"/>
      <c r="K28" s="4"/>
      <c r="L28" s="1"/>
    </row>
    <row r="29" spans="1:12" ht="13.5">
      <c r="A29" s="17"/>
      <c r="B29" s="10"/>
      <c r="C29" s="10"/>
      <c r="D29" s="10"/>
      <c r="E29" s="4"/>
      <c r="F29" s="6"/>
      <c r="G29" s="12"/>
      <c r="H29" s="14"/>
      <c r="I29" s="14"/>
      <c r="J29" s="8"/>
      <c r="K29" s="4"/>
      <c r="L29" s="1"/>
    </row>
    <row r="30" spans="1:12" ht="13.5">
      <c r="A30" s="17"/>
      <c r="B30" s="10"/>
      <c r="C30" s="10"/>
      <c r="D30" s="10"/>
      <c r="E30" s="4"/>
      <c r="F30" s="6"/>
      <c r="G30" s="12"/>
      <c r="H30" s="14"/>
      <c r="I30" s="14"/>
      <c r="J30" s="8"/>
      <c r="K30" s="4"/>
      <c r="L30" s="1"/>
    </row>
    <row r="31" spans="1:12" ht="13.5">
      <c r="A31" s="17"/>
      <c r="B31" s="10"/>
      <c r="C31" s="10"/>
      <c r="D31" s="10"/>
      <c r="E31" s="4"/>
      <c r="F31" s="6"/>
      <c r="G31" s="12"/>
      <c r="H31" s="14"/>
      <c r="I31" s="14"/>
      <c r="J31" s="8"/>
      <c r="K31" s="4"/>
      <c r="L31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</dc:creator>
  <cp:keywords/>
  <dc:description/>
  <cp:lastModifiedBy>Avinash</cp:lastModifiedBy>
  <dcterms:created xsi:type="dcterms:W3CDTF">2011-05-31T08:46:27Z</dcterms:created>
  <dcterms:modified xsi:type="dcterms:W3CDTF">2011-06-08T11:46:07Z</dcterms:modified>
  <cp:category/>
  <cp:version/>
  <cp:contentType/>
  <cp:contentStatus/>
</cp:coreProperties>
</file>