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ly 2017" sheetId="3" r:id="rId1"/>
    <sheet name="Jun 2017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4" i="3" l="1"/>
  <c r="J3" i="3" s="1"/>
  <c r="D43" i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<sst xmlns="http://schemas.openxmlformats.org/spreadsheetml/2006/main" count="76" uniqueCount="56">
  <si>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</si>
  <si>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</si>
  <si>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</si>
  <si>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</si>
  <si>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</si>
  <si>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</si>
  <si>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</si>
  <si>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</si>
  <si>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</si>
  <si>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</si>
  <si>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</si>
  <si>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</si>
  <si>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</si>
  <si>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</si>
  <si>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</si>
  <si>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</si>
  <si>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</si>
  <si>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</si>
  <si>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</si>
  <si>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</si>
  <si>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</si>
  <si>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</si>
  <si>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</si>
  <si>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</si>
  <si>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</si>
  <si>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</si>
  <si>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</si>
  <si>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</si>
  <si>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</si>
  <si>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</si>
  <si>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</si>
  <si>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</si>
  <si>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</si>
  <si>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</si>
  <si>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</si>
  <si>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</si>
  <si>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</si>
  <si>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</si>
  <si>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</si>
  <si>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</si>
  <si>
    <t xml:space="preserve">23000 CE </t>
  </si>
  <si>
    <t xml:space="preserve">Cumulative M2M P&amp;L </t>
  </si>
  <si>
    <t>23200 CE (6th Jul)</t>
  </si>
  <si>
    <t xml:space="preserve">24000 CE </t>
  </si>
  <si>
    <t xml:space="preserve">Cumulative P&amp;L at day end </t>
  </si>
  <si>
    <t xml:space="preserve">BNF movement </t>
  </si>
  <si>
    <t>23300 CE (6th Jul)</t>
  </si>
  <si>
    <t xml:space="preserve">23500 CE </t>
  </si>
  <si>
    <t>BNF Fut</t>
  </si>
  <si>
    <t>23400 CE (6 Jul)</t>
  </si>
  <si>
    <t>23500 CE (13 JUL)</t>
  </si>
  <si>
    <t xml:space="preserve">24200 CE </t>
  </si>
  <si>
    <t>23600 CE (13 JUL)</t>
  </si>
  <si>
    <t>23700 CE</t>
  </si>
  <si>
    <t>23900 CE</t>
  </si>
  <si>
    <t>23700 CE (13 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</si>
</sst>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25696"/>
        <c:axId val="98127232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5696"/>
        <c:axId val="98127232"/>
      </c:lineChart>
      <c:catAx>
        <c:axId val="9812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8127232"/>
        <c:crosses val="autoZero"/>
        <c:auto val="1"/>
        <c:lblAlgn val="ctr"/>
        <c:lblOffset val="100"/>
        <c:noMultiLvlLbl val="0"/>
      </c:catAx>
      <c:valAx>
        <c:axId val="9812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2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5" zoomScaleNormal="85" workbookViewId="0">
      <selection activeCell="M41" sqref="M41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  <col min="9" max="9" width="20.5703125" bestFit="1" customWidth="1"/>
    <col min="11" max="12" width="10.7109375" bestFit="1" customWidth="1"/>
    <col min="13" max="13" width="14.85546875" style="18" bestFit="1" customWidth="1"/>
    <col min="14" max="14" width="25.140625" style="18" bestFit="1" customWidth="1"/>
  </cols>
  <sheetData>
    <row r="1" spans="1:14" x14ac:dyDescent="0.25">
      <c r="L1" s="19"/>
      <c r="M1" s="23" t="s">
        <v>45</v>
      </c>
      <c r="N1" s="23" t="s">
        <v>44</v>
      </c>
    </row>
    <row r="2" spans="1:14" ht="15.75" thickBot="1" x14ac:dyDescent="0.3">
      <c r="L2" s="20">
        <v>42916</v>
      </c>
      <c r="M2" s="21"/>
      <c r="N2" s="21">
        <v>14</v>
      </c>
    </row>
    <row r="3" spans="1:14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  <c r="I3" s="16" t="s">
        <v>41</v>
      </c>
      <c r="J3" s="17">
        <f>D44</f>
        <v>150</v>
      </c>
      <c r="L3" s="20">
        <v>42919</v>
      </c>
      <c r="M3" s="21">
        <v>75</v>
      </c>
      <c r="N3" s="21">
        <v>9</v>
      </c>
    </row>
    <row r="4" spans="1:14" x14ac:dyDescent="0.25">
      <c r="A4" s="3" t="s">
        <v>40</v>
      </c>
      <c r="B4" s="24">
        <v>522</v>
      </c>
      <c r="C4" s="3">
        <v>375</v>
      </c>
      <c r="D4" s="1">
        <f t="shared" ref="D4:D43" si="0">B4-C4</f>
        <v>147</v>
      </c>
      <c r="L4" s="20">
        <v>42920</v>
      </c>
      <c r="M4" s="21"/>
      <c r="N4" s="21"/>
    </row>
    <row r="5" spans="1:14" x14ac:dyDescent="0.25">
      <c r="A5" s="1" t="s">
        <v>42</v>
      </c>
      <c r="B5" s="1">
        <v>92</v>
      </c>
      <c r="C5" s="10">
        <v>196</v>
      </c>
      <c r="D5" s="1">
        <f t="shared" si="0"/>
        <v>-104</v>
      </c>
      <c r="L5" s="20">
        <v>42921</v>
      </c>
      <c r="M5" s="21">
        <v>138</v>
      </c>
      <c r="N5" s="21">
        <v>78</v>
      </c>
    </row>
    <row r="6" spans="1:14" x14ac:dyDescent="0.25">
      <c r="A6" s="1" t="s">
        <v>43</v>
      </c>
      <c r="B6" s="1">
        <v>51</v>
      </c>
      <c r="C6" s="10">
        <v>70</v>
      </c>
      <c r="D6" s="1">
        <f t="shared" si="0"/>
        <v>-19</v>
      </c>
      <c r="L6" s="20">
        <v>42922</v>
      </c>
      <c r="M6" s="21">
        <v>114</v>
      </c>
      <c r="N6" s="21">
        <v>90</v>
      </c>
    </row>
    <row r="7" spans="1:14" x14ac:dyDescent="0.25">
      <c r="A7" s="1" t="s">
        <v>43</v>
      </c>
      <c r="B7" s="1">
        <v>51</v>
      </c>
      <c r="C7" s="10">
        <v>73</v>
      </c>
      <c r="D7" s="1">
        <f t="shared" si="0"/>
        <v>-22</v>
      </c>
      <c r="L7" s="20">
        <v>42923</v>
      </c>
      <c r="M7" s="21">
        <v>-17</v>
      </c>
      <c r="N7" s="21">
        <v>125</v>
      </c>
    </row>
    <row r="8" spans="1:14" x14ac:dyDescent="0.25">
      <c r="A8" s="1" t="s">
        <v>46</v>
      </c>
      <c r="B8" s="1">
        <v>136</v>
      </c>
      <c r="C8" s="10">
        <v>102</v>
      </c>
      <c r="D8" s="1">
        <f t="shared" si="0"/>
        <v>34</v>
      </c>
      <c r="L8" s="20">
        <v>42926</v>
      </c>
      <c r="M8" s="21">
        <v>226</v>
      </c>
      <c r="N8" s="21">
        <v>140</v>
      </c>
    </row>
    <row r="9" spans="1:14" x14ac:dyDescent="0.25">
      <c r="A9" s="1" t="s">
        <v>47</v>
      </c>
      <c r="B9" s="1">
        <v>229</v>
      </c>
      <c r="C9" s="10">
        <v>268</v>
      </c>
      <c r="D9" s="1">
        <f t="shared" si="0"/>
        <v>-39</v>
      </c>
      <c r="L9" s="20">
        <v>42927</v>
      </c>
      <c r="M9" s="21">
        <v>-115</v>
      </c>
      <c r="N9" s="21">
        <v>150</v>
      </c>
    </row>
    <row r="10" spans="1:14" x14ac:dyDescent="0.25">
      <c r="A10" s="1" t="s">
        <v>48</v>
      </c>
      <c r="B10" s="22">
        <v>23603</v>
      </c>
      <c r="C10" s="10">
        <v>23360</v>
      </c>
      <c r="D10" s="1">
        <f t="shared" si="0"/>
        <v>243</v>
      </c>
      <c r="L10" s="19"/>
      <c r="M10" s="21"/>
      <c r="N10" s="21"/>
    </row>
    <row r="11" spans="1:14" x14ac:dyDescent="0.25">
      <c r="A11" s="1" t="s">
        <v>49</v>
      </c>
      <c r="B11" s="1">
        <v>56</v>
      </c>
      <c r="C11" s="10">
        <v>73</v>
      </c>
      <c r="D11" s="1">
        <f t="shared" si="0"/>
        <v>-17</v>
      </c>
      <c r="L11" s="19"/>
      <c r="M11" s="21"/>
      <c r="N11" s="21"/>
    </row>
    <row r="12" spans="1:14" x14ac:dyDescent="0.25">
      <c r="A12" s="1" t="s">
        <v>43</v>
      </c>
      <c r="B12" s="1">
        <v>61</v>
      </c>
      <c r="C12" s="10">
        <v>76</v>
      </c>
      <c r="D12" s="1">
        <f t="shared" si="0"/>
        <v>-15</v>
      </c>
      <c r="L12" s="19"/>
      <c r="M12" s="21"/>
      <c r="N12" s="21"/>
    </row>
    <row r="13" spans="1:14" x14ac:dyDescent="0.25">
      <c r="A13" s="1" t="s">
        <v>50</v>
      </c>
      <c r="B13" s="1">
        <v>122</v>
      </c>
      <c r="C13" s="10">
        <v>144</v>
      </c>
      <c r="D13" s="1">
        <f t="shared" si="0"/>
        <v>-22</v>
      </c>
      <c r="L13" s="19"/>
      <c r="M13" s="21"/>
      <c r="N13" s="21"/>
    </row>
    <row r="14" spans="1:14" x14ac:dyDescent="0.25">
      <c r="A14" s="1" t="s">
        <v>51</v>
      </c>
      <c r="B14" s="1">
        <v>41</v>
      </c>
      <c r="C14" s="10">
        <v>55</v>
      </c>
      <c r="D14" s="1">
        <f t="shared" si="0"/>
        <v>-14</v>
      </c>
      <c r="L14" s="19"/>
      <c r="M14" s="21"/>
      <c r="N14" s="21"/>
    </row>
    <row r="15" spans="1:14" x14ac:dyDescent="0.25">
      <c r="A15" s="1" t="s">
        <v>53</v>
      </c>
      <c r="B15" s="1">
        <v>172</v>
      </c>
      <c r="C15" s="10">
        <v>233</v>
      </c>
      <c r="D15" s="1">
        <f t="shared" si="0"/>
        <v>-61</v>
      </c>
      <c r="L15" s="19"/>
      <c r="M15" s="21"/>
      <c r="N15" s="21"/>
    </row>
    <row r="16" spans="1:14" x14ac:dyDescent="0.25">
      <c r="A16" s="1" t="s">
        <v>52</v>
      </c>
      <c r="B16" s="1">
        <v>94</v>
      </c>
      <c r="C16" s="1">
        <v>157</v>
      </c>
      <c r="D16" s="1">
        <f t="shared" si="0"/>
        <v>-63</v>
      </c>
      <c r="L16" s="19"/>
      <c r="M16" s="21"/>
      <c r="N16" s="21"/>
    </row>
    <row r="17" spans="1:14" x14ac:dyDescent="0.25">
      <c r="A17" s="1" t="s">
        <v>54</v>
      </c>
      <c r="B17" s="1">
        <v>143</v>
      </c>
      <c r="C17" s="22">
        <v>115</v>
      </c>
      <c r="D17" s="1">
        <f t="shared" si="0"/>
        <v>28</v>
      </c>
      <c r="L17" s="19"/>
      <c r="M17" s="21"/>
      <c r="N17" s="21"/>
    </row>
    <row r="18" spans="1:14" x14ac:dyDescent="0.25">
      <c r="A18" s="1" t="s">
        <v>55</v>
      </c>
      <c r="B18" s="1">
        <v>100</v>
      </c>
      <c r="C18" s="22">
        <v>38</v>
      </c>
      <c r="D18" s="1">
        <f t="shared" si="0"/>
        <v>62</v>
      </c>
      <c r="L18" s="19"/>
      <c r="M18" s="21"/>
      <c r="N18" s="21"/>
    </row>
    <row r="19" spans="1:14" x14ac:dyDescent="0.25">
      <c r="A19" s="1" t="s">
        <v>43</v>
      </c>
      <c r="B19" s="1">
        <v>102</v>
      </c>
      <c r="C19" s="22">
        <v>90</v>
      </c>
      <c r="D19" s="1">
        <f t="shared" si="0"/>
        <v>12</v>
      </c>
      <c r="L19" s="19"/>
      <c r="M19" s="21"/>
      <c r="N19" s="21"/>
    </row>
    <row r="20" spans="1:14" x14ac:dyDescent="0.25">
      <c r="A20" s="1"/>
      <c r="B20" s="1"/>
      <c r="C20" s="1"/>
      <c r="D20" s="1">
        <f t="shared" si="0"/>
        <v>0</v>
      </c>
      <c r="L20" s="19"/>
      <c r="M20" s="21"/>
      <c r="N20" s="21"/>
    </row>
    <row r="21" spans="1:14" x14ac:dyDescent="0.25">
      <c r="A21" s="1"/>
      <c r="B21" s="1"/>
      <c r="C21" s="10"/>
      <c r="D21" s="1">
        <f t="shared" si="0"/>
        <v>0</v>
      </c>
      <c r="L21" s="19"/>
      <c r="M21" s="21"/>
      <c r="N21" s="21"/>
    </row>
    <row r="22" spans="1:14" x14ac:dyDescent="0.25">
      <c r="A22" s="1"/>
      <c r="B22" s="1"/>
      <c r="C22" s="10"/>
      <c r="D22" s="1">
        <f t="shared" si="0"/>
        <v>0</v>
      </c>
      <c r="L22" s="19"/>
      <c r="M22" s="21"/>
      <c r="N22" s="21"/>
    </row>
    <row r="23" spans="1:14" x14ac:dyDescent="0.25">
      <c r="A23" s="1"/>
      <c r="B23" s="1"/>
      <c r="C23" s="10"/>
      <c r="D23" s="1">
        <f t="shared" si="0"/>
        <v>0</v>
      </c>
      <c r="L23" s="19"/>
      <c r="M23" s="21"/>
      <c r="N23" s="21"/>
    </row>
    <row r="24" spans="1:14" x14ac:dyDescent="0.25">
      <c r="A24" s="1"/>
      <c r="B24" s="1"/>
      <c r="C24" s="10"/>
      <c r="D24" s="1">
        <f t="shared" si="0"/>
        <v>0</v>
      </c>
    </row>
    <row r="25" spans="1:14" x14ac:dyDescent="0.25">
      <c r="A25" s="1"/>
      <c r="B25" s="1"/>
      <c r="C25" s="11"/>
      <c r="D25" s="1">
        <f t="shared" si="0"/>
        <v>0</v>
      </c>
    </row>
    <row r="26" spans="1:14" x14ac:dyDescent="0.25">
      <c r="A26" s="1"/>
      <c r="B26" s="1"/>
      <c r="C26" s="11"/>
      <c r="D26" s="1">
        <f t="shared" si="0"/>
        <v>0</v>
      </c>
    </row>
    <row r="27" spans="1:14" x14ac:dyDescent="0.25">
      <c r="A27" s="1"/>
      <c r="B27" s="1"/>
      <c r="C27" s="1"/>
      <c r="D27" s="1">
        <f t="shared" si="0"/>
        <v>0</v>
      </c>
    </row>
    <row r="28" spans="1:14" x14ac:dyDescent="0.25">
      <c r="A28" s="1"/>
      <c r="B28" s="1"/>
      <c r="C28" s="1"/>
      <c r="D28" s="1">
        <f t="shared" si="0"/>
        <v>0</v>
      </c>
    </row>
    <row r="29" spans="1:14" x14ac:dyDescent="0.25">
      <c r="A29" s="1"/>
      <c r="B29" s="1"/>
      <c r="C29" s="1"/>
      <c r="D29" s="1">
        <f t="shared" si="0"/>
        <v>0</v>
      </c>
    </row>
    <row r="30" spans="1:14" x14ac:dyDescent="0.25">
      <c r="A30" s="1"/>
      <c r="B30" s="1"/>
      <c r="C30" s="10"/>
      <c r="D30" s="1">
        <f t="shared" si="0"/>
        <v>0</v>
      </c>
    </row>
    <row r="31" spans="1:14" x14ac:dyDescent="0.25">
      <c r="A31" s="1"/>
      <c r="B31" s="1"/>
      <c r="C31" s="10"/>
      <c r="D31" s="1">
        <f t="shared" si="0"/>
        <v>0</v>
      </c>
    </row>
    <row r="32" spans="1:14" x14ac:dyDescent="0.25">
      <c r="A32" s="1"/>
      <c r="B32" s="1"/>
      <c r="C32" s="10"/>
      <c r="D32" s="1">
        <f t="shared" si="0"/>
        <v>0</v>
      </c>
    </row>
    <row r="33" spans="1:4" x14ac:dyDescent="0.25">
      <c r="A33" s="1"/>
      <c r="B33" s="1"/>
      <c r="C33" s="10"/>
      <c r="D33" s="1">
        <f t="shared" si="0"/>
        <v>0</v>
      </c>
    </row>
    <row r="34" spans="1:4" x14ac:dyDescent="0.25">
      <c r="A34" s="1"/>
      <c r="B34" s="2"/>
      <c r="C34" s="15"/>
      <c r="D34" s="1">
        <f t="shared" si="0"/>
        <v>0</v>
      </c>
    </row>
    <row r="35" spans="1:4" x14ac:dyDescent="0.25">
      <c r="A35" s="1"/>
      <c r="B35" s="15"/>
      <c r="C35" s="2"/>
      <c r="D35" s="1">
        <f t="shared" si="0"/>
        <v>0</v>
      </c>
    </row>
    <row r="36" spans="1:4" x14ac:dyDescent="0.25">
      <c r="A36" s="1"/>
      <c r="B36" s="2"/>
      <c r="C36" s="15"/>
      <c r="D36" s="1">
        <f t="shared" si="0"/>
        <v>0</v>
      </c>
    </row>
    <row r="37" spans="1:4" x14ac:dyDescent="0.25">
      <c r="A37" s="1"/>
      <c r="B37" s="2"/>
      <c r="C37" s="15"/>
      <c r="D37" s="1">
        <f t="shared" si="0"/>
        <v>0</v>
      </c>
    </row>
    <row r="38" spans="1:4" x14ac:dyDescent="0.25">
      <c r="A38" s="1"/>
      <c r="B38" s="2"/>
      <c r="C38" s="15"/>
      <c r="D38" s="1">
        <f t="shared" si="0"/>
        <v>0</v>
      </c>
    </row>
    <row r="39" spans="1:4" x14ac:dyDescent="0.25">
      <c r="A39" s="1"/>
      <c r="B39" s="2"/>
      <c r="C39" s="15"/>
      <c r="D39" s="1">
        <f t="shared" si="0"/>
        <v>0</v>
      </c>
    </row>
    <row r="40" spans="1:4" x14ac:dyDescent="0.25">
      <c r="A40" s="1"/>
      <c r="B40" s="2"/>
      <c r="C40" s="15"/>
      <c r="D40" s="1">
        <f t="shared" si="0"/>
        <v>0</v>
      </c>
    </row>
    <row r="41" spans="1:4" x14ac:dyDescent="0.25">
      <c r="A41" s="1"/>
      <c r="B41" s="2"/>
      <c r="C41" s="15"/>
      <c r="D41" s="10">
        <f t="shared" si="0"/>
        <v>0</v>
      </c>
    </row>
    <row r="42" spans="1:4" x14ac:dyDescent="0.25">
      <c r="A42" s="1"/>
      <c r="B42" s="2"/>
      <c r="C42" s="15"/>
      <c r="D42" s="10">
        <f t="shared" si="0"/>
        <v>0</v>
      </c>
    </row>
    <row r="43" spans="1:4" ht="15.75" thickBot="1" x14ac:dyDescent="0.3">
      <c r="A43" s="1"/>
      <c r="B43" s="2"/>
      <c r="C43" s="15"/>
      <c r="D43" s="10">
        <f t="shared" si="0"/>
        <v>0</v>
      </c>
    </row>
    <row r="44" spans="1:4" ht="15.75" thickBot="1" x14ac:dyDescent="0.3">
      <c r="B44" s="25" t="s">
        <v>20</v>
      </c>
      <c r="C44" s="26"/>
      <c r="D44" s="4">
        <f>SUM(D4:D43)</f>
        <v>150</v>
      </c>
    </row>
  </sheetData>
  <mergeCells count="1"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opLeftCell="A2" workbookViewId="0">
      <pane ySplit="2" topLeftCell="A4" activePane="bottomLeft" state="frozen"/>
      <selection activeCell="A2" sqref="A2"/>
      <selection pane="bottomLeft" activeCell="A40" sqref="A4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25" t="s">
        <v>20</v>
      </c>
      <c r="C44" s="26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  <row r="28" spans="1:3" ht="45" x14ac:dyDescent="0.25">
      <c r="B28" s="12" t="s">
        <v>32</v>
      </c>
      <c r="C28" s="12" t="s">
        <v>33</v>
      </c>
    </row>
    <row r="29" spans="1:3" x14ac:dyDescent="0.25">
      <c r="A29" s="13">
        <v>42916</v>
      </c>
      <c r="C29" s="18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Jun 2017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2017-07-11T10:12:26Z</dcterms:modified>
</cp:coreProperties>
</file>