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Trading\"/>
    </mc:Choice>
  </mc:AlternateContent>
  <bookViews>
    <workbookView xWindow="0" yWindow="0" windowWidth="20490" windowHeight="7755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Views'!$A$9:$F$408</definedName>
  </definedNames>
  <calcPr calcId="152511"/>
</workbook>
</file>

<file path=xl/calcChain.xml><?xml version="1.0" encoding="utf-8"?>
<calcChain xmlns="http://schemas.openxmlformats.org/spreadsheetml/2006/main">
  <c r="N18" i="3" l="1"/>
  <c r="O44" i="3" l="1"/>
  <c r="O12" i="3"/>
  <c r="O11" i="3"/>
  <c r="G15" i="3" l="1"/>
  <c r="N17" i="3"/>
  <c r="F19" i="3"/>
  <c r="H4" i="3" l="1"/>
  <c r="N16" i="3"/>
  <c r="N15" i="3"/>
  <c r="N14" i="3"/>
  <c r="N13" i="3"/>
  <c r="N10" i="3"/>
  <c r="N9" i="3"/>
  <c r="F18" i="3"/>
  <c r="G17" i="3"/>
  <c r="G44" i="3" s="1"/>
  <c r="H3" i="3" s="1"/>
  <c r="N44" i="3" l="1"/>
  <c r="H2" i="3" s="1"/>
  <c r="F16" i="3"/>
  <c r="F14" i="3"/>
  <c r="F13" i="3"/>
  <c r="F12" i="3"/>
  <c r="F11" i="3"/>
  <c r="F10" i="3"/>
  <c r="F9" i="3"/>
  <c r="F44" i="3" l="1"/>
  <c r="H1" i="3" s="1"/>
  <c r="H5" i="3" s="1"/>
</calcChain>
</file>

<file path=xl/sharedStrings.xml><?xml version="1.0" encoding="utf-8"?>
<sst xmlns="http://schemas.openxmlformats.org/spreadsheetml/2006/main" count="2042" uniqueCount="100">
  <si>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</si>
  <si>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</si>
  <si>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</si>
  <si>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</si>
  <si>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</si>
  <si>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</si>
  <si>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</si>
  <si>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</si>
  <si>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</si>
  <si>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</si>
  <si>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</si>
  <si>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</si>
  <si>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</si>
  <si>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</si>
  <si>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</si>
  <si>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</si>
  <si>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</si>
  <si>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</si>
  <si>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</si>
  <si>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</si>
  <si>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</si>
  <si>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</si>
  <si>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</si>
  <si>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</si>
  <si>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</si>
  <si>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</si>
  <si>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</si>
  <si>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</si>
  <si>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</si>
  <si>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</si>
  <si>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</si>
  <si>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</si>
  <si>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</si>
  <si>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</si>
  <si>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</si>
  <si>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</si>
  <si>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</si>
  <si>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</si>
  <si>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</si>
  <si>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</si>
  <si>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</si>
  <si>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</si>
  <si>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</si>
  <si>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</si>
  <si>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</si>
  <si>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</si>
  <si>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</si>
  <si>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</si>
  <si>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</si>
  <si>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</si>
  <si>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</si>
  <si>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</si>
  <si>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</si>
  <si>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</si>
  <si>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</si>
  <si>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</si>
  <si>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</si>
  <si>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</si>
  <si>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</si>
  <si>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</si>
  <si>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</si>
  <si>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</si>
  <si>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</si>
  <si>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</si>
  <si>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</si>
  <si>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</si>
  <si>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</si>
  <si>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</si>
  <si>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</si>
  <si>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</si>
  <si>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</si>
  <si>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</si>
  <si>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</si>
  <si>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</si>
  <si>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</si>
  <si>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</si>
  <si>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</si>
  <si>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</si>
  <si>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</si>
  <si>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</si>
  <si>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</si>
  <si>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</si>
  <si>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</si>
  <si>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</si>
  <si>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</si>
  <si>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</si>
  <si>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</si>
  <si>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</si>
  <si>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</si>
  <si>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</si>
  <si>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 xml:space="preserve">TOTAL P&amp;L 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</si>
  <si>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</si>
  <si>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</si>
  <si>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</si>
  <si>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</si>
  <si>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</si>
  <si>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</si>
  <si>
    <t xml:space="preserve">BOOK PROFIT </t>
  </si>
  <si>
    <t>INITIATE SHORT</t>
  </si>
  <si>
    <t>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</si>
</sst>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G408"/>
  <sheetViews>
    <sheetView tabSelected="1" zoomScaleNormal="100" workbookViewId="0">
      <selection activeCell="F406" sqref="F406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hidden="1" x14ac:dyDescent="0.25">
      <c r="A238" s="9">
        <v>43278</v>
      </c>
      <c r="B238" s="15" t="s">
        <v>69</v>
      </c>
      <c r="C238" s="3" t="s">
        <v>4</v>
      </c>
      <c r="D238" s="5" t="s">
        <v>9</v>
      </c>
      <c r="E238" s="15" t="s">
        <v>7</v>
      </c>
      <c r="F238" s="17" t="s">
        <v>94</v>
      </c>
      <c r="G238" s="15">
        <v>10667</v>
      </c>
    </row>
    <row r="239" spans="1:7" hidden="1" x14ac:dyDescent="0.25">
      <c r="A239" s="9">
        <v>43278</v>
      </c>
      <c r="B239" s="15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5">
        <v>26429</v>
      </c>
    </row>
    <row r="240" spans="1:7" hidden="1" x14ac:dyDescent="0.25">
      <c r="A240" s="9">
        <v>43278</v>
      </c>
      <c r="B240" s="15" t="s">
        <v>2</v>
      </c>
      <c r="C240" s="3" t="s">
        <v>4</v>
      </c>
      <c r="D240" s="5" t="s">
        <v>9</v>
      </c>
      <c r="E240" s="15" t="s">
        <v>7</v>
      </c>
      <c r="F240" s="15" t="s">
        <v>6</v>
      </c>
      <c r="G240" s="15"/>
    </row>
    <row r="241" spans="1:7" hidden="1" x14ac:dyDescent="0.25">
      <c r="A241" s="9">
        <v>43278</v>
      </c>
      <c r="B241" s="15" t="s">
        <v>8</v>
      </c>
      <c r="C241" s="5" t="s">
        <v>23</v>
      </c>
      <c r="D241" s="4" t="s">
        <v>3</v>
      </c>
      <c r="E241" s="15" t="s">
        <v>7</v>
      </c>
      <c r="F241" s="15" t="s">
        <v>6</v>
      </c>
      <c r="G241" s="15"/>
    </row>
    <row r="242" spans="1:7" hidden="1" x14ac:dyDescent="0.25">
      <c r="A242" s="9">
        <v>43278</v>
      </c>
      <c r="B242" s="15" t="s">
        <v>11</v>
      </c>
      <c r="C242" s="3" t="s">
        <v>4</v>
      </c>
      <c r="D242" s="5" t="s">
        <v>9</v>
      </c>
      <c r="E242" s="15" t="s">
        <v>7</v>
      </c>
      <c r="F242" s="15" t="s">
        <v>6</v>
      </c>
      <c r="G242" s="15"/>
    </row>
    <row r="243" spans="1:7" hidden="1" x14ac:dyDescent="0.25">
      <c r="A243" s="9">
        <v>43278</v>
      </c>
      <c r="B243" s="15" t="s">
        <v>14</v>
      </c>
      <c r="C243" s="3" t="s">
        <v>4</v>
      </c>
      <c r="D243" s="3" t="s">
        <v>12</v>
      </c>
      <c r="E243" s="3" t="s">
        <v>13</v>
      </c>
      <c r="F243" s="17" t="s">
        <v>94</v>
      </c>
      <c r="G243" s="15">
        <v>1272</v>
      </c>
    </row>
    <row r="244" spans="1:7" hidden="1" x14ac:dyDescent="0.25">
      <c r="A244" s="9">
        <v>43278</v>
      </c>
      <c r="B244" s="15" t="s">
        <v>15</v>
      </c>
      <c r="C244" s="5" t="s">
        <v>23</v>
      </c>
      <c r="D244" s="4" t="s">
        <v>3</v>
      </c>
      <c r="E244" s="15" t="s">
        <v>7</v>
      </c>
      <c r="F244" s="15" t="s">
        <v>6</v>
      </c>
      <c r="G244" s="15"/>
    </row>
    <row r="245" spans="1:7" hidden="1" x14ac:dyDescent="0.25">
      <c r="A245" s="9">
        <v>43278</v>
      </c>
      <c r="B245" s="15" t="s">
        <v>17</v>
      </c>
      <c r="C245" s="3" t="s">
        <v>4</v>
      </c>
      <c r="D245" s="5" t="s">
        <v>9</v>
      </c>
      <c r="E245" s="15" t="s">
        <v>7</v>
      </c>
      <c r="F245" s="15" t="s">
        <v>6</v>
      </c>
      <c r="G245" s="15"/>
    </row>
    <row r="246" spans="1:7" hidden="1" x14ac:dyDescent="0.25">
      <c r="A246" s="9">
        <v>43278</v>
      </c>
      <c r="B246" s="15" t="s">
        <v>16</v>
      </c>
      <c r="C246" s="3" t="s">
        <v>4</v>
      </c>
      <c r="D246" s="4" t="s">
        <v>3</v>
      </c>
      <c r="E246" s="15" t="s">
        <v>7</v>
      </c>
      <c r="F246" s="4" t="s">
        <v>74</v>
      </c>
      <c r="G246" s="15">
        <v>2764</v>
      </c>
    </row>
    <row r="247" spans="1:7" hidden="1" x14ac:dyDescent="0.25">
      <c r="A247" s="9">
        <v>43278</v>
      </c>
      <c r="B247" s="15" t="s">
        <v>18</v>
      </c>
      <c r="C247" s="3" t="s">
        <v>4</v>
      </c>
      <c r="D247" s="4" t="s">
        <v>3</v>
      </c>
      <c r="E247" s="15" t="s">
        <v>7</v>
      </c>
      <c r="F247" s="15" t="s">
        <v>6</v>
      </c>
      <c r="G247" s="15"/>
    </row>
    <row r="248" spans="1:7" hidden="1" x14ac:dyDescent="0.25">
      <c r="A248" s="9">
        <v>43278</v>
      </c>
      <c r="B248" s="15" t="s">
        <v>19</v>
      </c>
      <c r="C248" s="5" t="s">
        <v>23</v>
      </c>
      <c r="D248" s="4" t="s">
        <v>3</v>
      </c>
      <c r="E248" s="15" t="s">
        <v>7</v>
      </c>
      <c r="F248" s="15" t="s">
        <v>6</v>
      </c>
      <c r="G248" s="15"/>
    </row>
    <row r="249" spans="1:7" hidden="1" x14ac:dyDescent="0.25">
      <c r="A249" s="9">
        <v>43278</v>
      </c>
      <c r="B249" s="15" t="s">
        <v>20</v>
      </c>
      <c r="C249" s="3" t="s">
        <v>4</v>
      </c>
      <c r="D249" s="4" t="s">
        <v>3</v>
      </c>
      <c r="E249" s="15" t="s">
        <v>7</v>
      </c>
      <c r="F249" s="15" t="s">
        <v>6</v>
      </c>
      <c r="G249" s="15"/>
    </row>
    <row r="250" spans="1:7" hidden="1" x14ac:dyDescent="0.25">
      <c r="A250" s="9">
        <v>43278</v>
      </c>
      <c r="B250" s="15" t="s">
        <v>21</v>
      </c>
      <c r="C250" s="5" t="s">
        <v>23</v>
      </c>
      <c r="D250" s="4" t="s">
        <v>3</v>
      </c>
      <c r="E250" s="15" t="s">
        <v>7</v>
      </c>
      <c r="F250" s="4" t="s">
        <v>74</v>
      </c>
      <c r="G250" s="15">
        <v>71</v>
      </c>
    </row>
    <row r="251" spans="1:7" hidden="1" x14ac:dyDescent="0.25">
      <c r="A251" s="9">
        <v>43278</v>
      </c>
      <c r="B251" s="15" t="s">
        <v>22</v>
      </c>
      <c r="C251" s="3" t="s">
        <v>4</v>
      </c>
      <c r="D251" s="4" t="s">
        <v>3</v>
      </c>
      <c r="E251" s="15" t="s">
        <v>7</v>
      </c>
      <c r="F251" s="4" t="s">
        <v>74</v>
      </c>
      <c r="G251" s="15">
        <v>17225</v>
      </c>
    </row>
    <row r="252" spans="1:7" hidden="1" x14ac:dyDescent="0.25">
      <c r="A252" s="9">
        <v>43278</v>
      </c>
      <c r="B252" s="15" t="s">
        <v>24</v>
      </c>
      <c r="C252" s="5" t="s">
        <v>23</v>
      </c>
      <c r="D252" s="4" t="s">
        <v>3</v>
      </c>
      <c r="E252" s="15" t="s">
        <v>7</v>
      </c>
      <c r="F252" s="15" t="s">
        <v>6</v>
      </c>
      <c r="G252" s="15"/>
    </row>
    <row r="253" spans="1:7" hidden="1" x14ac:dyDescent="0.25">
      <c r="A253" s="9">
        <v>43278</v>
      </c>
      <c r="B253" s="15" t="s">
        <v>25</v>
      </c>
      <c r="C253" s="3" t="s">
        <v>4</v>
      </c>
      <c r="D253" s="3" t="s">
        <v>12</v>
      </c>
      <c r="E253" s="15" t="s">
        <v>7</v>
      </c>
      <c r="F253" s="3" t="s">
        <v>79</v>
      </c>
      <c r="G253" s="15">
        <v>605</v>
      </c>
    </row>
    <row r="254" spans="1:7" hidden="1" x14ac:dyDescent="0.25">
      <c r="A254" s="9">
        <v>43278</v>
      </c>
      <c r="B254" s="15" t="s">
        <v>26</v>
      </c>
      <c r="C254" s="5" t="s">
        <v>23</v>
      </c>
      <c r="D254" s="4" t="s">
        <v>3</v>
      </c>
      <c r="E254" s="15" t="s">
        <v>7</v>
      </c>
      <c r="F254" s="15" t="s">
        <v>6</v>
      </c>
      <c r="G254" s="15"/>
    </row>
    <row r="255" spans="1:7" hidden="1" x14ac:dyDescent="0.25">
      <c r="A255" s="9">
        <v>43278</v>
      </c>
      <c r="B255" s="15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5">
        <v>2288</v>
      </c>
    </row>
    <row r="256" spans="1:7" hidden="1" x14ac:dyDescent="0.25">
      <c r="A256" s="9">
        <v>43278</v>
      </c>
      <c r="B256" s="15" t="s">
        <v>28</v>
      </c>
      <c r="C256" s="3" t="s">
        <v>4</v>
      </c>
      <c r="D256" s="5" t="s">
        <v>9</v>
      </c>
      <c r="E256" s="15" t="s">
        <v>7</v>
      </c>
      <c r="F256" s="15" t="s">
        <v>6</v>
      </c>
      <c r="G256" s="15"/>
    </row>
    <row r="257" spans="1:7" hidden="1" x14ac:dyDescent="0.25">
      <c r="A257" s="9">
        <v>43278</v>
      </c>
      <c r="B257" s="15" t="s">
        <v>29</v>
      </c>
      <c r="C257" s="3" t="s">
        <v>4</v>
      </c>
      <c r="D257" s="5" t="s">
        <v>9</v>
      </c>
      <c r="E257" s="15" t="s">
        <v>7</v>
      </c>
      <c r="F257" s="15" t="s">
        <v>6</v>
      </c>
      <c r="G257" s="15"/>
    </row>
    <row r="258" spans="1:7" hidden="1" x14ac:dyDescent="0.25">
      <c r="A258" s="9">
        <v>43278</v>
      </c>
      <c r="B258" s="15" t="s">
        <v>30</v>
      </c>
      <c r="C258" s="5" t="s">
        <v>23</v>
      </c>
      <c r="D258" s="4" t="s">
        <v>3</v>
      </c>
      <c r="E258" s="15" t="s">
        <v>7</v>
      </c>
      <c r="F258" s="15" t="s">
        <v>6</v>
      </c>
      <c r="G258" s="15"/>
    </row>
    <row r="259" spans="1:7" hidden="1" x14ac:dyDescent="0.25">
      <c r="A259" s="9">
        <v>43278</v>
      </c>
      <c r="B259" s="15" t="s">
        <v>31</v>
      </c>
      <c r="C259" s="3" t="s">
        <v>4</v>
      </c>
      <c r="D259" s="3" t="s">
        <v>12</v>
      </c>
      <c r="E259" s="3" t="s">
        <v>13</v>
      </c>
      <c r="F259" s="15" t="s">
        <v>6</v>
      </c>
      <c r="G259" s="15"/>
    </row>
    <row r="260" spans="1:7" hidden="1" x14ac:dyDescent="0.25">
      <c r="A260" s="9">
        <v>43278</v>
      </c>
      <c r="B260" s="15" t="s">
        <v>32</v>
      </c>
      <c r="C260" s="3" t="s">
        <v>4</v>
      </c>
      <c r="D260" s="3" t="s">
        <v>12</v>
      </c>
      <c r="E260" s="3" t="s">
        <v>13</v>
      </c>
      <c r="F260" s="15" t="s">
        <v>6</v>
      </c>
      <c r="G260" s="15"/>
    </row>
    <row r="261" spans="1:7" hidden="1" x14ac:dyDescent="0.25">
      <c r="A261" s="9">
        <v>43278</v>
      </c>
      <c r="B261" s="15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5">
        <v>2115</v>
      </c>
    </row>
    <row r="262" spans="1:7" hidden="1" x14ac:dyDescent="0.25">
      <c r="A262" s="9">
        <v>43278</v>
      </c>
      <c r="B262" s="15" t="s">
        <v>34</v>
      </c>
      <c r="C262" s="3" t="s">
        <v>4</v>
      </c>
      <c r="D262" s="4" t="s">
        <v>3</v>
      </c>
      <c r="E262" s="15" t="s">
        <v>7</v>
      </c>
      <c r="F262" s="15" t="s">
        <v>6</v>
      </c>
      <c r="G262" s="15"/>
    </row>
    <row r="263" spans="1:7" hidden="1" x14ac:dyDescent="0.25">
      <c r="A263" s="9">
        <v>43278</v>
      </c>
      <c r="B263" s="15" t="s">
        <v>35</v>
      </c>
      <c r="C263" s="4" t="s">
        <v>37</v>
      </c>
      <c r="D263" s="5" t="s">
        <v>9</v>
      </c>
      <c r="E263" s="15" t="s">
        <v>7</v>
      </c>
      <c r="F263" s="15" t="s">
        <v>6</v>
      </c>
      <c r="G263" s="15"/>
    </row>
    <row r="264" spans="1:7" hidden="1" x14ac:dyDescent="0.25">
      <c r="A264" s="9">
        <v>43278</v>
      </c>
      <c r="B264" s="15" t="s">
        <v>36</v>
      </c>
      <c r="C264" s="3" t="s">
        <v>4</v>
      </c>
      <c r="D264" s="3" t="s">
        <v>12</v>
      </c>
      <c r="E264" s="3" t="s">
        <v>13</v>
      </c>
      <c r="F264" s="15" t="s">
        <v>6</v>
      </c>
      <c r="G264" s="15"/>
    </row>
    <row r="265" spans="1:7" hidden="1" x14ac:dyDescent="0.25">
      <c r="A265" s="9">
        <v>43278</v>
      </c>
      <c r="B265" s="15" t="s">
        <v>38</v>
      </c>
      <c r="C265" s="5" t="s">
        <v>23</v>
      </c>
      <c r="D265" s="4" t="s">
        <v>3</v>
      </c>
      <c r="E265" s="15" t="s">
        <v>7</v>
      </c>
      <c r="F265" s="11" t="s">
        <v>6</v>
      </c>
      <c r="G265" s="15"/>
    </row>
    <row r="266" spans="1:7" hidden="1" x14ac:dyDescent="0.25">
      <c r="A266" s="9">
        <v>43278</v>
      </c>
      <c r="B266" s="15" t="s">
        <v>39</v>
      </c>
      <c r="C266" s="5" t="s">
        <v>23</v>
      </c>
      <c r="D266" s="4" t="s">
        <v>3</v>
      </c>
      <c r="E266" s="15" t="s">
        <v>7</v>
      </c>
      <c r="F266" s="15" t="s">
        <v>6</v>
      </c>
      <c r="G266" s="15"/>
    </row>
    <row r="267" spans="1:7" hidden="1" x14ac:dyDescent="0.25">
      <c r="A267" s="9">
        <v>43278</v>
      </c>
      <c r="B267" s="15" t="s">
        <v>40</v>
      </c>
      <c r="C267" s="4" t="s">
        <v>37</v>
      </c>
      <c r="D267" s="5" t="s">
        <v>9</v>
      </c>
      <c r="E267" s="15" t="s">
        <v>7</v>
      </c>
      <c r="F267" s="15" t="s">
        <v>6</v>
      </c>
      <c r="G267" s="15"/>
    </row>
    <row r="268" spans="1:7" hidden="1" x14ac:dyDescent="0.25">
      <c r="A268" s="9">
        <v>43278</v>
      </c>
      <c r="B268" s="15" t="s">
        <v>41</v>
      </c>
      <c r="C268" s="5" t="s">
        <v>23</v>
      </c>
      <c r="D268" s="4" t="s">
        <v>3</v>
      </c>
      <c r="E268" s="15" t="s">
        <v>7</v>
      </c>
      <c r="F268" s="4" t="s">
        <v>74</v>
      </c>
      <c r="G268" s="15">
        <v>155.4</v>
      </c>
    </row>
    <row r="269" spans="1:7" hidden="1" x14ac:dyDescent="0.25">
      <c r="A269" s="9">
        <v>43278</v>
      </c>
      <c r="B269" s="15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5">
        <v>1969</v>
      </c>
    </row>
    <row r="270" spans="1:7" hidden="1" x14ac:dyDescent="0.25">
      <c r="A270" s="9">
        <v>43278</v>
      </c>
      <c r="B270" s="15" t="s">
        <v>43</v>
      </c>
      <c r="C270" s="3" t="s">
        <v>4</v>
      </c>
      <c r="D270" s="3" t="s">
        <v>12</v>
      </c>
      <c r="E270" s="3" t="s">
        <v>13</v>
      </c>
      <c r="F270" s="15" t="s">
        <v>6</v>
      </c>
      <c r="G270" s="15"/>
    </row>
    <row r="271" spans="1:7" hidden="1" x14ac:dyDescent="0.25">
      <c r="A271" s="9">
        <v>43278</v>
      </c>
      <c r="B271" s="15" t="s">
        <v>44</v>
      </c>
      <c r="C271" s="3" t="s">
        <v>4</v>
      </c>
      <c r="D271" s="5" t="s">
        <v>9</v>
      </c>
      <c r="E271" s="15" t="s">
        <v>7</v>
      </c>
      <c r="F271" s="15" t="s">
        <v>6</v>
      </c>
      <c r="G271" s="15"/>
    </row>
    <row r="272" spans="1:7" hidden="1" x14ac:dyDescent="0.25">
      <c r="A272" s="9">
        <v>43278</v>
      </c>
      <c r="B272" s="15" t="s">
        <v>45</v>
      </c>
      <c r="C272" s="3" t="s">
        <v>4</v>
      </c>
      <c r="D272" s="3" t="s">
        <v>12</v>
      </c>
      <c r="E272" s="3" t="s">
        <v>13</v>
      </c>
      <c r="F272" s="15" t="s">
        <v>6</v>
      </c>
      <c r="G272" s="15"/>
    </row>
    <row r="273" spans="1:7" hidden="1" x14ac:dyDescent="0.25">
      <c r="A273" s="9">
        <v>43278</v>
      </c>
      <c r="B273" s="15" t="s">
        <v>46</v>
      </c>
      <c r="C273" s="5" t="s">
        <v>23</v>
      </c>
      <c r="D273" s="5" t="s">
        <v>9</v>
      </c>
      <c r="E273" s="15" t="s">
        <v>7</v>
      </c>
      <c r="F273" s="15" t="s">
        <v>6</v>
      </c>
      <c r="G273" s="15"/>
    </row>
    <row r="274" spans="1:7" hidden="1" x14ac:dyDescent="0.25">
      <c r="A274" s="9">
        <v>43278</v>
      </c>
      <c r="B274" s="15" t="s">
        <v>47</v>
      </c>
      <c r="C274" s="3" t="s">
        <v>4</v>
      </c>
      <c r="D274" s="5" t="s">
        <v>9</v>
      </c>
      <c r="E274" s="15" t="s">
        <v>7</v>
      </c>
      <c r="F274" s="15" t="s">
        <v>6</v>
      </c>
      <c r="G274" s="15"/>
    </row>
    <row r="275" spans="1:7" hidden="1" x14ac:dyDescent="0.25">
      <c r="A275" s="9">
        <v>43278</v>
      </c>
      <c r="B275" s="15" t="s">
        <v>48</v>
      </c>
      <c r="C275" s="3" t="s">
        <v>4</v>
      </c>
      <c r="D275" s="3" t="s">
        <v>12</v>
      </c>
      <c r="E275" s="3" t="s">
        <v>13</v>
      </c>
      <c r="F275" s="15" t="s">
        <v>6</v>
      </c>
      <c r="G275" s="15"/>
    </row>
    <row r="276" spans="1:7" hidden="1" x14ac:dyDescent="0.25">
      <c r="A276" s="9">
        <v>43278</v>
      </c>
      <c r="B276" s="15" t="s">
        <v>49</v>
      </c>
      <c r="C276" s="3" t="s">
        <v>4</v>
      </c>
      <c r="D276" s="3" t="s">
        <v>12</v>
      </c>
      <c r="E276" s="3" t="s">
        <v>13</v>
      </c>
      <c r="F276" s="3" t="s">
        <v>95</v>
      </c>
      <c r="G276" s="15">
        <v>8898</v>
      </c>
    </row>
    <row r="277" spans="1:7" hidden="1" x14ac:dyDescent="0.25">
      <c r="A277" s="9">
        <v>43278</v>
      </c>
      <c r="B277" s="15" t="s">
        <v>50</v>
      </c>
      <c r="C277" s="5" t="s">
        <v>23</v>
      </c>
      <c r="D277" s="4" t="s">
        <v>3</v>
      </c>
      <c r="E277" s="15" t="s">
        <v>7</v>
      </c>
      <c r="F277" s="15" t="s">
        <v>6</v>
      </c>
      <c r="G277" s="15"/>
    </row>
    <row r="278" spans="1:7" hidden="1" x14ac:dyDescent="0.25">
      <c r="A278" s="9">
        <v>43278</v>
      </c>
      <c r="B278" s="15" t="s">
        <v>51</v>
      </c>
      <c r="C278" s="5" t="s">
        <v>23</v>
      </c>
      <c r="D278" s="4" t="s">
        <v>3</v>
      </c>
      <c r="E278" s="15" t="s">
        <v>7</v>
      </c>
      <c r="F278" s="15" t="s">
        <v>6</v>
      </c>
      <c r="G278" s="15"/>
    </row>
    <row r="279" spans="1:7" hidden="1" x14ac:dyDescent="0.25">
      <c r="A279" s="9">
        <v>43278</v>
      </c>
      <c r="B279" s="15" t="s">
        <v>52</v>
      </c>
      <c r="C279" s="4" t="s">
        <v>37</v>
      </c>
      <c r="D279" s="4" t="s">
        <v>3</v>
      </c>
      <c r="E279" s="15" t="s">
        <v>7</v>
      </c>
      <c r="F279" s="4" t="s">
        <v>74</v>
      </c>
      <c r="G279" s="15">
        <v>76.75</v>
      </c>
    </row>
    <row r="280" spans="1:7" hidden="1" x14ac:dyDescent="0.25">
      <c r="A280" s="9">
        <v>43278</v>
      </c>
      <c r="B280" s="15" t="s">
        <v>53</v>
      </c>
      <c r="C280" s="3" t="s">
        <v>4</v>
      </c>
      <c r="D280" s="4" t="s">
        <v>3</v>
      </c>
      <c r="E280" s="15" t="s">
        <v>7</v>
      </c>
      <c r="F280" s="15" t="s">
        <v>6</v>
      </c>
      <c r="G280" s="15"/>
    </row>
    <row r="281" spans="1:7" hidden="1" x14ac:dyDescent="0.25">
      <c r="A281" s="9">
        <v>43278</v>
      </c>
      <c r="B281" s="15" t="s">
        <v>54</v>
      </c>
      <c r="C281" s="5" t="s">
        <v>23</v>
      </c>
      <c r="D281" s="3" t="s">
        <v>12</v>
      </c>
      <c r="E281" s="3" t="s">
        <v>13</v>
      </c>
      <c r="F281" s="15" t="s">
        <v>6</v>
      </c>
      <c r="G281" s="15"/>
    </row>
    <row r="282" spans="1:7" hidden="1" x14ac:dyDescent="0.25">
      <c r="A282" s="9">
        <v>43278</v>
      </c>
      <c r="B282" s="15" t="s">
        <v>55</v>
      </c>
      <c r="C282" s="3" t="s">
        <v>4</v>
      </c>
      <c r="D282" s="4" t="s">
        <v>3</v>
      </c>
      <c r="E282" s="15" t="s">
        <v>7</v>
      </c>
      <c r="F282" s="4" t="s">
        <v>96</v>
      </c>
      <c r="G282" s="15">
        <v>261.7</v>
      </c>
    </row>
    <row r="283" spans="1:7" hidden="1" x14ac:dyDescent="0.25">
      <c r="A283" s="9">
        <v>43278</v>
      </c>
      <c r="B283" s="15" t="s">
        <v>56</v>
      </c>
      <c r="C283" s="3" t="s">
        <v>4</v>
      </c>
      <c r="D283" s="3" t="s">
        <v>12</v>
      </c>
      <c r="E283" s="3" t="s">
        <v>13</v>
      </c>
      <c r="F283" s="3" t="s">
        <v>93</v>
      </c>
      <c r="G283" s="15">
        <v>576.9</v>
      </c>
    </row>
    <row r="284" spans="1:7" hidden="1" x14ac:dyDescent="0.25">
      <c r="A284" s="9">
        <v>43278</v>
      </c>
      <c r="B284" s="15" t="s">
        <v>57</v>
      </c>
      <c r="C284" s="5" t="s">
        <v>23</v>
      </c>
      <c r="D284" s="4" t="s">
        <v>3</v>
      </c>
      <c r="E284" s="15" t="s">
        <v>7</v>
      </c>
      <c r="F284" s="4" t="s">
        <v>74</v>
      </c>
      <c r="G284" s="15">
        <v>271</v>
      </c>
    </row>
    <row r="285" spans="1:7" hidden="1" x14ac:dyDescent="0.25">
      <c r="A285" s="9">
        <v>43278</v>
      </c>
      <c r="B285" s="15" t="s">
        <v>58</v>
      </c>
      <c r="C285" s="5" t="s">
        <v>23</v>
      </c>
      <c r="D285" s="4" t="s">
        <v>3</v>
      </c>
      <c r="E285" s="15" t="s">
        <v>7</v>
      </c>
      <c r="F285" s="15" t="s">
        <v>6</v>
      </c>
      <c r="G285" s="15"/>
    </row>
    <row r="286" spans="1:7" hidden="1" x14ac:dyDescent="0.25">
      <c r="A286" s="9">
        <v>43278</v>
      </c>
      <c r="B286" s="15" t="s">
        <v>59</v>
      </c>
      <c r="C286" s="4" t="s">
        <v>37</v>
      </c>
      <c r="D286" s="4" t="s">
        <v>3</v>
      </c>
      <c r="E286" s="15" t="s">
        <v>7</v>
      </c>
      <c r="F286" s="4" t="s">
        <v>75</v>
      </c>
      <c r="G286" s="15">
        <v>71.900000000000006</v>
      </c>
    </row>
    <row r="287" spans="1:7" hidden="1" x14ac:dyDescent="0.25">
      <c r="A287" s="9">
        <v>43278</v>
      </c>
      <c r="B287" s="15" t="s">
        <v>60</v>
      </c>
      <c r="C287" s="4" t="s">
        <v>37</v>
      </c>
      <c r="D287" s="4" t="s">
        <v>3</v>
      </c>
      <c r="E287" s="15" t="s">
        <v>7</v>
      </c>
      <c r="F287" s="15" t="s">
        <v>6</v>
      </c>
      <c r="G287" s="15"/>
    </row>
    <row r="288" spans="1:7" hidden="1" x14ac:dyDescent="0.25">
      <c r="A288" s="9">
        <v>43278</v>
      </c>
      <c r="B288" s="15" t="s">
        <v>61</v>
      </c>
      <c r="C288" s="3" t="s">
        <v>4</v>
      </c>
      <c r="D288" s="3" t="s">
        <v>12</v>
      </c>
      <c r="E288" s="3" t="s">
        <v>13</v>
      </c>
      <c r="F288" s="15" t="s">
        <v>6</v>
      </c>
      <c r="G288" s="15"/>
    </row>
    <row r="289" spans="1:7" hidden="1" x14ac:dyDescent="0.25">
      <c r="A289" s="9">
        <v>43278</v>
      </c>
      <c r="B289" s="15" t="s">
        <v>62</v>
      </c>
      <c r="C289" s="5" t="s">
        <v>23</v>
      </c>
      <c r="D289" s="3" t="s">
        <v>12</v>
      </c>
      <c r="E289" s="3" t="s">
        <v>13</v>
      </c>
      <c r="F289" s="15" t="s">
        <v>6</v>
      </c>
      <c r="G289" s="15"/>
    </row>
    <row r="290" spans="1:7" hidden="1" x14ac:dyDescent="0.25">
      <c r="A290" s="9">
        <v>43278</v>
      </c>
      <c r="B290" s="15" t="s">
        <v>63</v>
      </c>
      <c r="C290" s="3" t="s">
        <v>4</v>
      </c>
      <c r="D290" s="4" t="s">
        <v>3</v>
      </c>
      <c r="E290" s="15" t="s">
        <v>7</v>
      </c>
      <c r="F290" s="15" t="s">
        <v>6</v>
      </c>
      <c r="G290" s="15"/>
    </row>
    <row r="291" spans="1:7" hidden="1" x14ac:dyDescent="0.25">
      <c r="A291" s="9">
        <v>43278</v>
      </c>
      <c r="B291" s="15" t="s">
        <v>64</v>
      </c>
      <c r="C291" s="5" t="s">
        <v>23</v>
      </c>
      <c r="D291" s="4" t="s">
        <v>3</v>
      </c>
      <c r="E291" s="15" t="s">
        <v>7</v>
      </c>
      <c r="F291" s="15" t="s">
        <v>6</v>
      </c>
      <c r="G291" s="15"/>
    </row>
    <row r="292" spans="1:7" hidden="1" x14ac:dyDescent="0.25">
      <c r="A292" s="9">
        <v>43278</v>
      </c>
      <c r="B292" s="15" t="s">
        <v>65</v>
      </c>
      <c r="C292" s="3" t="s">
        <v>4</v>
      </c>
      <c r="D292" s="4" t="s">
        <v>3</v>
      </c>
      <c r="E292" s="15" t="s">
        <v>7</v>
      </c>
      <c r="F292" s="4" t="s">
        <v>74</v>
      </c>
      <c r="G292" s="15">
        <v>256</v>
      </c>
    </row>
    <row r="293" spans="1:7" hidden="1" x14ac:dyDescent="0.25">
      <c r="A293" s="9">
        <v>43278</v>
      </c>
      <c r="B293" s="15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5">
        <v>335.6</v>
      </c>
    </row>
    <row r="294" spans="1:7" hidden="1" x14ac:dyDescent="0.25">
      <c r="A294" s="9">
        <v>43278</v>
      </c>
      <c r="B294" s="15" t="s">
        <v>67</v>
      </c>
      <c r="C294" s="3" t="s">
        <v>4</v>
      </c>
      <c r="D294" s="5" t="s">
        <v>9</v>
      </c>
      <c r="E294" s="15" t="s">
        <v>7</v>
      </c>
      <c r="F294" s="15" t="s">
        <v>6</v>
      </c>
      <c r="G294" s="15"/>
    </row>
    <row r="295" spans="1:7" hidden="1" x14ac:dyDescent="0.25">
      <c r="A295" s="9">
        <v>43279</v>
      </c>
      <c r="B295" s="16" t="s">
        <v>69</v>
      </c>
      <c r="C295" s="3" t="s">
        <v>4</v>
      </c>
      <c r="D295" s="5" t="s">
        <v>9</v>
      </c>
      <c r="E295" s="16" t="s">
        <v>7</v>
      </c>
      <c r="F295" s="17" t="s">
        <v>6</v>
      </c>
      <c r="G295" s="16"/>
    </row>
    <row r="296" spans="1:7" hidden="1" x14ac:dyDescent="0.25">
      <c r="A296" s="9">
        <v>43279</v>
      </c>
      <c r="B296" s="16" t="s">
        <v>70</v>
      </c>
      <c r="C296" s="3" t="s">
        <v>4</v>
      </c>
      <c r="D296" s="3" t="s">
        <v>12</v>
      </c>
      <c r="E296" s="3" t="s">
        <v>71</v>
      </c>
      <c r="F296" s="3" t="s">
        <v>73</v>
      </c>
      <c r="G296" s="16">
        <v>26324</v>
      </c>
    </row>
    <row r="297" spans="1:7" hidden="1" x14ac:dyDescent="0.25">
      <c r="A297" s="9">
        <v>43279</v>
      </c>
      <c r="B297" s="16" t="s">
        <v>2</v>
      </c>
      <c r="C297" s="3" t="s">
        <v>4</v>
      </c>
      <c r="D297" s="5" t="s">
        <v>9</v>
      </c>
      <c r="E297" s="16" t="s">
        <v>7</v>
      </c>
      <c r="F297" s="16" t="s">
        <v>6</v>
      </c>
      <c r="G297" s="16"/>
    </row>
    <row r="298" spans="1:7" hidden="1" x14ac:dyDescent="0.25">
      <c r="A298" s="9">
        <v>43279</v>
      </c>
      <c r="B298" s="16" t="s">
        <v>8</v>
      </c>
      <c r="C298" s="5" t="s">
        <v>23</v>
      </c>
      <c r="D298" s="4" t="s">
        <v>3</v>
      </c>
      <c r="E298" s="16" t="s">
        <v>7</v>
      </c>
      <c r="F298" s="16" t="s">
        <v>6</v>
      </c>
      <c r="G298" s="16"/>
    </row>
    <row r="299" spans="1:7" hidden="1" x14ac:dyDescent="0.25">
      <c r="A299" s="9">
        <v>43279</v>
      </c>
      <c r="B299" s="16" t="s">
        <v>11</v>
      </c>
      <c r="C299" s="3" t="s">
        <v>4</v>
      </c>
      <c r="D299" s="5" t="s">
        <v>9</v>
      </c>
      <c r="E299" s="16" t="s">
        <v>7</v>
      </c>
      <c r="F299" s="16" t="s">
        <v>6</v>
      </c>
      <c r="G299" s="16"/>
    </row>
    <row r="300" spans="1:7" hidden="1" x14ac:dyDescent="0.25">
      <c r="A300" s="9">
        <v>43279</v>
      </c>
      <c r="B300" s="16" t="s">
        <v>14</v>
      </c>
      <c r="C300" s="3" t="s">
        <v>4</v>
      </c>
      <c r="D300" s="3" t="s">
        <v>12</v>
      </c>
      <c r="E300" s="3" t="s">
        <v>13</v>
      </c>
      <c r="F300" s="17" t="s">
        <v>94</v>
      </c>
      <c r="G300" s="16">
        <v>1272</v>
      </c>
    </row>
    <row r="301" spans="1:7" hidden="1" x14ac:dyDescent="0.25">
      <c r="A301" s="9">
        <v>43279</v>
      </c>
      <c r="B301" s="16" t="s">
        <v>15</v>
      </c>
      <c r="C301" s="5" t="s">
        <v>23</v>
      </c>
      <c r="D301" s="4" t="s">
        <v>3</v>
      </c>
      <c r="E301" s="16" t="s">
        <v>7</v>
      </c>
      <c r="F301" s="16" t="s">
        <v>6</v>
      </c>
      <c r="G301" s="16"/>
    </row>
    <row r="302" spans="1:7" hidden="1" x14ac:dyDescent="0.25">
      <c r="A302" s="9">
        <v>43279</v>
      </c>
      <c r="B302" s="16" t="s">
        <v>17</v>
      </c>
      <c r="C302" s="3" t="s">
        <v>4</v>
      </c>
      <c r="D302" s="5" t="s">
        <v>9</v>
      </c>
      <c r="E302" s="16" t="s">
        <v>7</v>
      </c>
      <c r="F302" s="16" t="s">
        <v>6</v>
      </c>
      <c r="G302" s="16"/>
    </row>
    <row r="303" spans="1:7" hidden="1" x14ac:dyDescent="0.25">
      <c r="A303" s="9">
        <v>43279</v>
      </c>
      <c r="B303" s="16" t="s">
        <v>16</v>
      </c>
      <c r="C303" s="3" t="s">
        <v>4</v>
      </c>
      <c r="D303" s="4" t="s">
        <v>3</v>
      </c>
      <c r="E303" s="16" t="s">
        <v>7</v>
      </c>
      <c r="F303" s="4" t="s">
        <v>74</v>
      </c>
      <c r="G303" s="16">
        <v>2716</v>
      </c>
    </row>
    <row r="304" spans="1:7" hidden="1" x14ac:dyDescent="0.25">
      <c r="A304" s="9">
        <v>43279</v>
      </c>
      <c r="B304" s="16" t="s">
        <v>18</v>
      </c>
      <c r="C304" s="3" t="s">
        <v>4</v>
      </c>
      <c r="D304" s="4" t="s">
        <v>3</v>
      </c>
      <c r="E304" s="16" t="s">
        <v>7</v>
      </c>
      <c r="F304" s="16" t="s">
        <v>6</v>
      </c>
      <c r="G304" s="16"/>
    </row>
    <row r="305" spans="1:7" hidden="1" x14ac:dyDescent="0.25">
      <c r="A305" s="9">
        <v>43279</v>
      </c>
      <c r="B305" s="16" t="s">
        <v>19</v>
      </c>
      <c r="C305" s="5" t="s">
        <v>23</v>
      </c>
      <c r="D305" s="4" t="s">
        <v>3</v>
      </c>
      <c r="E305" s="16" t="s">
        <v>7</v>
      </c>
      <c r="F305" s="16" t="s">
        <v>6</v>
      </c>
      <c r="G305" s="16"/>
    </row>
    <row r="306" spans="1:7" hidden="1" x14ac:dyDescent="0.25">
      <c r="A306" s="9">
        <v>43279</v>
      </c>
      <c r="B306" s="16" t="s">
        <v>20</v>
      </c>
      <c r="C306" s="3" t="s">
        <v>4</v>
      </c>
      <c r="D306" s="4" t="s">
        <v>3</v>
      </c>
      <c r="E306" s="16" t="s">
        <v>7</v>
      </c>
      <c r="F306" s="16" t="s">
        <v>6</v>
      </c>
      <c r="G306" s="16"/>
    </row>
    <row r="307" spans="1:7" hidden="1" x14ac:dyDescent="0.25">
      <c r="A307" s="9">
        <v>43279</v>
      </c>
      <c r="B307" s="16" t="s">
        <v>21</v>
      </c>
      <c r="C307" s="5" t="s">
        <v>23</v>
      </c>
      <c r="D307" s="4" t="s">
        <v>3</v>
      </c>
      <c r="E307" s="16" t="s">
        <v>7</v>
      </c>
      <c r="F307" s="4" t="s">
        <v>74</v>
      </c>
      <c r="G307" s="16">
        <v>69.75</v>
      </c>
    </row>
    <row r="308" spans="1:7" hidden="1" x14ac:dyDescent="0.25">
      <c r="A308" s="9">
        <v>43279</v>
      </c>
      <c r="B308" s="16" t="s">
        <v>22</v>
      </c>
      <c r="C308" s="3" t="s">
        <v>4</v>
      </c>
      <c r="D308" s="4" t="s">
        <v>3</v>
      </c>
      <c r="E308" s="16" t="s">
        <v>7</v>
      </c>
      <c r="F308" s="4" t="s">
        <v>74</v>
      </c>
      <c r="G308" s="16">
        <v>17268</v>
      </c>
    </row>
    <row r="309" spans="1:7" hidden="1" x14ac:dyDescent="0.25">
      <c r="A309" s="9">
        <v>43279</v>
      </c>
      <c r="B309" s="16" t="s">
        <v>24</v>
      </c>
      <c r="C309" s="5" t="s">
        <v>23</v>
      </c>
      <c r="D309" s="4" t="s">
        <v>3</v>
      </c>
      <c r="E309" s="16" t="s">
        <v>7</v>
      </c>
      <c r="F309" s="16" t="s">
        <v>6</v>
      </c>
      <c r="G309" s="16"/>
    </row>
    <row r="310" spans="1:7" hidden="1" x14ac:dyDescent="0.25">
      <c r="A310" s="9">
        <v>43279</v>
      </c>
      <c r="B310" s="16" t="s">
        <v>25</v>
      </c>
      <c r="C310" s="3" t="s">
        <v>4</v>
      </c>
      <c r="D310" s="3" t="s">
        <v>12</v>
      </c>
      <c r="E310" s="16" t="s">
        <v>7</v>
      </c>
      <c r="F310" s="3" t="s">
        <v>79</v>
      </c>
      <c r="G310" s="16">
        <v>600.9</v>
      </c>
    </row>
    <row r="311" spans="1:7" hidden="1" x14ac:dyDescent="0.25">
      <c r="A311" s="9">
        <v>43279</v>
      </c>
      <c r="B311" s="16" t="s">
        <v>26</v>
      </c>
      <c r="C311" s="5" t="s">
        <v>23</v>
      </c>
      <c r="D311" s="4" t="s">
        <v>3</v>
      </c>
      <c r="E311" s="16" t="s">
        <v>7</v>
      </c>
      <c r="F311" s="16" t="s">
        <v>6</v>
      </c>
      <c r="G311" s="16"/>
    </row>
    <row r="312" spans="1:7" hidden="1" x14ac:dyDescent="0.25">
      <c r="A312" s="9">
        <v>43279</v>
      </c>
      <c r="B312" s="16" t="s">
        <v>27</v>
      </c>
      <c r="C312" s="3" t="s">
        <v>4</v>
      </c>
      <c r="D312" s="3" t="s">
        <v>12</v>
      </c>
      <c r="E312" s="3" t="s">
        <v>13</v>
      </c>
      <c r="F312" s="3" t="s">
        <v>73</v>
      </c>
      <c r="G312" s="16">
        <v>2296</v>
      </c>
    </row>
    <row r="313" spans="1:7" hidden="1" x14ac:dyDescent="0.25">
      <c r="A313" s="9">
        <v>43279</v>
      </c>
      <c r="B313" s="16" t="s">
        <v>28</v>
      </c>
      <c r="C313" s="3" t="s">
        <v>4</v>
      </c>
      <c r="D313" s="5" t="s">
        <v>9</v>
      </c>
      <c r="E313" s="16" t="s">
        <v>7</v>
      </c>
      <c r="F313" s="16" t="s">
        <v>6</v>
      </c>
      <c r="G313" s="16"/>
    </row>
    <row r="314" spans="1:7" hidden="1" x14ac:dyDescent="0.25">
      <c r="A314" s="9">
        <v>43279</v>
      </c>
      <c r="B314" s="16" t="s">
        <v>29</v>
      </c>
      <c r="C314" s="3" t="s">
        <v>4</v>
      </c>
      <c r="D314" s="5" t="s">
        <v>9</v>
      </c>
      <c r="E314" s="16" t="s">
        <v>7</v>
      </c>
      <c r="F314" s="16" t="s">
        <v>6</v>
      </c>
      <c r="G314" s="16"/>
    </row>
    <row r="315" spans="1:7" hidden="1" x14ac:dyDescent="0.25">
      <c r="A315" s="9">
        <v>43279</v>
      </c>
      <c r="B315" s="16" t="s">
        <v>30</v>
      </c>
      <c r="C315" s="5" t="s">
        <v>23</v>
      </c>
      <c r="D315" s="4" t="s">
        <v>3</v>
      </c>
      <c r="E315" s="16" t="s">
        <v>7</v>
      </c>
      <c r="F315" s="16" t="s">
        <v>6</v>
      </c>
      <c r="G315" s="16"/>
    </row>
    <row r="316" spans="1:7" hidden="1" x14ac:dyDescent="0.25">
      <c r="A316" s="9">
        <v>43279</v>
      </c>
      <c r="B316" s="16" t="s">
        <v>31</v>
      </c>
      <c r="C316" s="3" t="s">
        <v>4</v>
      </c>
      <c r="D316" s="3" t="s">
        <v>12</v>
      </c>
      <c r="E316" s="3" t="s">
        <v>13</v>
      </c>
      <c r="F316" s="16" t="s">
        <v>6</v>
      </c>
      <c r="G316" s="16"/>
    </row>
    <row r="317" spans="1:7" hidden="1" x14ac:dyDescent="0.25">
      <c r="A317" s="9">
        <v>43279</v>
      </c>
      <c r="B317" s="16" t="s">
        <v>32</v>
      </c>
      <c r="C317" s="3" t="s">
        <v>4</v>
      </c>
      <c r="D317" s="3" t="s">
        <v>12</v>
      </c>
      <c r="E317" s="3" t="s">
        <v>13</v>
      </c>
      <c r="F317" s="16" t="s">
        <v>6</v>
      </c>
      <c r="G317" s="16"/>
    </row>
    <row r="318" spans="1:7" hidden="1" x14ac:dyDescent="0.25">
      <c r="A318" s="9">
        <v>43279</v>
      </c>
      <c r="B318" s="16" t="s">
        <v>33</v>
      </c>
      <c r="C318" s="3" t="s">
        <v>4</v>
      </c>
      <c r="D318" s="3" t="s">
        <v>12</v>
      </c>
      <c r="E318" s="3" t="s">
        <v>13</v>
      </c>
      <c r="F318" s="3" t="s">
        <v>73</v>
      </c>
      <c r="G318" s="16">
        <v>2131</v>
      </c>
    </row>
    <row r="319" spans="1:7" hidden="1" x14ac:dyDescent="0.25">
      <c r="A319" s="9">
        <v>43279</v>
      </c>
      <c r="B319" s="16" t="s">
        <v>34</v>
      </c>
      <c r="C319" s="3" t="s">
        <v>4</v>
      </c>
      <c r="D319" s="4" t="s">
        <v>3</v>
      </c>
      <c r="E319" s="16" t="s">
        <v>7</v>
      </c>
      <c r="F319" s="16" t="s">
        <v>6</v>
      </c>
      <c r="G319" s="16"/>
    </row>
    <row r="320" spans="1:7" hidden="1" x14ac:dyDescent="0.25">
      <c r="A320" s="9">
        <v>43279</v>
      </c>
      <c r="B320" s="16" t="s">
        <v>35</v>
      </c>
      <c r="C320" s="4" t="s">
        <v>37</v>
      </c>
      <c r="D320" s="5" t="s">
        <v>9</v>
      </c>
      <c r="E320" s="16" t="s">
        <v>7</v>
      </c>
      <c r="F320" s="16" t="s">
        <v>6</v>
      </c>
      <c r="G320" s="16"/>
    </row>
    <row r="321" spans="1:7" hidden="1" x14ac:dyDescent="0.25">
      <c r="A321" s="9">
        <v>43279</v>
      </c>
      <c r="B321" s="16" t="s">
        <v>36</v>
      </c>
      <c r="C321" s="3" t="s">
        <v>4</v>
      </c>
      <c r="D321" s="3" t="s">
        <v>12</v>
      </c>
      <c r="E321" s="3" t="s">
        <v>13</v>
      </c>
      <c r="F321" s="16" t="s">
        <v>6</v>
      </c>
      <c r="G321" s="16"/>
    </row>
    <row r="322" spans="1:7" hidden="1" x14ac:dyDescent="0.25">
      <c r="A322" s="9">
        <v>43279</v>
      </c>
      <c r="B322" s="16" t="s">
        <v>38</v>
      </c>
      <c r="C322" s="5" t="s">
        <v>23</v>
      </c>
      <c r="D322" s="4" t="s">
        <v>3</v>
      </c>
      <c r="E322" s="16" t="s">
        <v>7</v>
      </c>
      <c r="F322" s="11" t="s">
        <v>6</v>
      </c>
      <c r="G322" s="16"/>
    </row>
    <row r="323" spans="1:7" hidden="1" x14ac:dyDescent="0.25">
      <c r="A323" s="9">
        <v>43279</v>
      </c>
      <c r="B323" s="16" t="s">
        <v>39</v>
      </c>
      <c r="C323" s="5" t="s">
        <v>23</v>
      </c>
      <c r="D323" s="4" t="s">
        <v>3</v>
      </c>
      <c r="E323" s="16" t="s">
        <v>7</v>
      </c>
      <c r="F323" s="16" t="s">
        <v>6</v>
      </c>
      <c r="G323" s="16"/>
    </row>
    <row r="324" spans="1:7" hidden="1" x14ac:dyDescent="0.25">
      <c r="A324" s="9">
        <v>43279</v>
      </c>
      <c r="B324" s="16" t="s">
        <v>40</v>
      </c>
      <c r="C324" s="4" t="s">
        <v>37</v>
      </c>
      <c r="D324" s="5" t="s">
        <v>9</v>
      </c>
      <c r="E324" s="16" t="s">
        <v>7</v>
      </c>
      <c r="F324" s="16" t="s">
        <v>6</v>
      </c>
      <c r="G324" s="16"/>
    </row>
    <row r="325" spans="1:7" hidden="1" x14ac:dyDescent="0.25">
      <c r="A325" s="9">
        <v>43279</v>
      </c>
      <c r="B325" s="16" t="s">
        <v>41</v>
      </c>
      <c r="C325" s="5" t="s">
        <v>23</v>
      </c>
      <c r="D325" s="4" t="s">
        <v>3</v>
      </c>
      <c r="E325" s="16" t="s">
        <v>7</v>
      </c>
      <c r="F325" s="17" t="s">
        <v>97</v>
      </c>
      <c r="G325" s="16">
        <v>156</v>
      </c>
    </row>
    <row r="326" spans="1:7" hidden="1" x14ac:dyDescent="0.25">
      <c r="A326" s="9">
        <v>43279</v>
      </c>
      <c r="B326" s="16" t="s">
        <v>42</v>
      </c>
      <c r="C326" s="3" t="s">
        <v>4</v>
      </c>
      <c r="D326" s="3" t="s">
        <v>12</v>
      </c>
      <c r="E326" s="3" t="s">
        <v>13</v>
      </c>
      <c r="F326" s="3" t="s">
        <v>73</v>
      </c>
      <c r="G326" s="16">
        <v>1967.6</v>
      </c>
    </row>
    <row r="327" spans="1:7" hidden="1" x14ac:dyDescent="0.25">
      <c r="A327" s="9">
        <v>43279</v>
      </c>
      <c r="B327" s="16" t="s">
        <v>43</v>
      </c>
      <c r="C327" s="3" t="s">
        <v>4</v>
      </c>
      <c r="D327" s="3" t="s">
        <v>12</v>
      </c>
      <c r="E327" s="3" t="s">
        <v>13</v>
      </c>
      <c r="F327" s="16" t="s">
        <v>6</v>
      </c>
      <c r="G327" s="16"/>
    </row>
    <row r="328" spans="1:7" hidden="1" x14ac:dyDescent="0.25">
      <c r="A328" s="9">
        <v>43279</v>
      </c>
      <c r="B328" s="16" t="s">
        <v>44</v>
      </c>
      <c r="C328" s="3" t="s">
        <v>4</v>
      </c>
      <c r="D328" s="5" t="s">
        <v>9</v>
      </c>
      <c r="E328" s="16" t="s">
        <v>7</v>
      </c>
      <c r="F328" s="16" t="s">
        <v>6</v>
      </c>
      <c r="G328" s="16"/>
    </row>
    <row r="329" spans="1:7" hidden="1" x14ac:dyDescent="0.25">
      <c r="A329" s="9">
        <v>43279</v>
      </c>
      <c r="B329" s="16" t="s">
        <v>45</v>
      </c>
      <c r="C329" s="3" t="s">
        <v>4</v>
      </c>
      <c r="D329" s="3" t="s">
        <v>12</v>
      </c>
      <c r="E329" s="3" t="s">
        <v>13</v>
      </c>
      <c r="F329" s="16" t="s">
        <v>6</v>
      </c>
      <c r="G329" s="16"/>
    </row>
    <row r="330" spans="1:7" hidden="1" x14ac:dyDescent="0.25">
      <c r="A330" s="9">
        <v>43279</v>
      </c>
      <c r="B330" s="16" t="s">
        <v>46</v>
      </c>
      <c r="C330" s="5" t="s">
        <v>23</v>
      </c>
      <c r="D330" s="5" t="s">
        <v>9</v>
      </c>
      <c r="E330" s="16" t="s">
        <v>7</v>
      </c>
      <c r="F330" s="16" t="s">
        <v>6</v>
      </c>
      <c r="G330" s="16"/>
    </row>
    <row r="331" spans="1:7" hidden="1" x14ac:dyDescent="0.25">
      <c r="A331" s="9">
        <v>43279</v>
      </c>
      <c r="B331" s="16" t="s">
        <v>47</v>
      </c>
      <c r="C331" s="3" t="s">
        <v>4</v>
      </c>
      <c r="D331" s="5" t="s">
        <v>9</v>
      </c>
      <c r="E331" s="16" t="s">
        <v>7</v>
      </c>
      <c r="F331" s="16" t="s">
        <v>6</v>
      </c>
      <c r="G331" s="16"/>
    </row>
    <row r="332" spans="1:7" hidden="1" x14ac:dyDescent="0.25">
      <c r="A332" s="9">
        <v>43279</v>
      </c>
      <c r="B332" s="16" t="s">
        <v>48</v>
      </c>
      <c r="C332" s="3" t="s">
        <v>4</v>
      </c>
      <c r="D332" s="3" t="s">
        <v>12</v>
      </c>
      <c r="E332" s="3" t="s">
        <v>13</v>
      </c>
      <c r="F332" s="16" t="s">
        <v>6</v>
      </c>
      <c r="G332" s="16"/>
    </row>
    <row r="333" spans="1:7" hidden="1" x14ac:dyDescent="0.25">
      <c r="A333" s="9">
        <v>43279</v>
      </c>
      <c r="B333" s="16" t="s">
        <v>49</v>
      </c>
      <c r="C333" s="3" t="s">
        <v>4</v>
      </c>
      <c r="D333" s="3" t="s">
        <v>12</v>
      </c>
      <c r="E333" s="3" t="s">
        <v>13</v>
      </c>
      <c r="F333" s="3" t="s">
        <v>73</v>
      </c>
      <c r="G333" s="16">
        <v>8771</v>
      </c>
    </row>
    <row r="334" spans="1:7" hidden="1" x14ac:dyDescent="0.25">
      <c r="A334" s="9">
        <v>43279</v>
      </c>
      <c r="B334" s="16" t="s">
        <v>50</v>
      </c>
      <c r="C334" s="5" t="s">
        <v>23</v>
      </c>
      <c r="D334" s="4" t="s">
        <v>3</v>
      </c>
      <c r="E334" s="16" t="s">
        <v>7</v>
      </c>
      <c r="F334" s="16" t="s">
        <v>6</v>
      </c>
      <c r="G334" s="16"/>
    </row>
    <row r="335" spans="1:7" hidden="1" x14ac:dyDescent="0.25">
      <c r="A335" s="9">
        <v>43279</v>
      </c>
      <c r="B335" s="16" t="s">
        <v>51</v>
      </c>
      <c r="C335" s="5" t="s">
        <v>23</v>
      </c>
      <c r="D335" s="4" t="s">
        <v>3</v>
      </c>
      <c r="E335" s="16" t="s">
        <v>7</v>
      </c>
      <c r="F335" s="16" t="s">
        <v>6</v>
      </c>
      <c r="G335" s="16"/>
    </row>
    <row r="336" spans="1:7" hidden="1" x14ac:dyDescent="0.25">
      <c r="A336" s="9">
        <v>43279</v>
      </c>
      <c r="B336" s="16" t="s">
        <v>52</v>
      </c>
      <c r="C336" s="4" t="s">
        <v>37</v>
      </c>
      <c r="D336" s="4" t="s">
        <v>3</v>
      </c>
      <c r="E336" s="16" t="s">
        <v>7</v>
      </c>
      <c r="F336" s="4" t="s">
        <v>74</v>
      </c>
      <c r="G336" s="16">
        <v>72.8</v>
      </c>
    </row>
    <row r="337" spans="1:7" hidden="1" x14ac:dyDescent="0.25">
      <c r="A337" s="9">
        <v>43279</v>
      </c>
      <c r="B337" s="16" t="s">
        <v>53</v>
      </c>
      <c r="C337" s="3" t="s">
        <v>4</v>
      </c>
      <c r="D337" s="4" t="s">
        <v>3</v>
      </c>
      <c r="E337" s="16" t="s">
        <v>7</v>
      </c>
      <c r="F337" s="16" t="s">
        <v>6</v>
      </c>
      <c r="G337" s="16"/>
    </row>
    <row r="338" spans="1:7" hidden="1" x14ac:dyDescent="0.25">
      <c r="A338" s="9">
        <v>43279</v>
      </c>
      <c r="B338" s="16" t="s">
        <v>54</v>
      </c>
      <c r="C338" s="5" t="s">
        <v>23</v>
      </c>
      <c r="D338" s="3" t="s">
        <v>12</v>
      </c>
      <c r="E338" s="3" t="s">
        <v>13</v>
      </c>
      <c r="F338" s="16" t="s">
        <v>6</v>
      </c>
      <c r="G338" s="16"/>
    </row>
    <row r="339" spans="1:7" hidden="1" x14ac:dyDescent="0.25">
      <c r="A339" s="9">
        <v>43279</v>
      </c>
      <c r="B339" s="16" t="s">
        <v>55</v>
      </c>
      <c r="C339" s="3" t="s">
        <v>4</v>
      </c>
      <c r="D339" s="4" t="s">
        <v>3</v>
      </c>
      <c r="E339" s="16" t="s">
        <v>7</v>
      </c>
      <c r="F339" s="4" t="s">
        <v>96</v>
      </c>
      <c r="G339" s="16">
        <v>257</v>
      </c>
    </row>
    <row r="340" spans="1:7" hidden="1" x14ac:dyDescent="0.25">
      <c r="A340" s="9">
        <v>43279</v>
      </c>
      <c r="B340" s="16" t="s">
        <v>56</v>
      </c>
      <c r="C340" s="3" t="s">
        <v>4</v>
      </c>
      <c r="D340" s="3" t="s">
        <v>12</v>
      </c>
      <c r="E340" s="3" t="s">
        <v>13</v>
      </c>
      <c r="F340" s="3" t="s">
        <v>93</v>
      </c>
      <c r="G340" s="16">
        <v>567</v>
      </c>
    </row>
    <row r="341" spans="1:7" hidden="1" x14ac:dyDescent="0.25">
      <c r="A341" s="9">
        <v>43279</v>
      </c>
      <c r="B341" s="16" t="s">
        <v>57</v>
      </c>
      <c r="C341" s="5" t="s">
        <v>23</v>
      </c>
      <c r="D341" s="4" t="s">
        <v>3</v>
      </c>
      <c r="E341" s="16" t="s">
        <v>7</v>
      </c>
      <c r="F341" s="17" t="s">
        <v>97</v>
      </c>
      <c r="G341" s="16">
        <v>269</v>
      </c>
    </row>
    <row r="342" spans="1:7" hidden="1" x14ac:dyDescent="0.25">
      <c r="A342" s="9">
        <v>43279</v>
      </c>
      <c r="B342" s="16" t="s">
        <v>58</v>
      </c>
      <c r="C342" s="5" t="s">
        <v>23</v>
      </c>
      <c r="D342" s="4" t="s">
        <v>3</v>
      </c>
      <c r="E342" s="16" t="s">
        <v>7</v>
      </c>
      <c r="F342" s="16" t="s">
        <v>6</v>
      </c>
      <c r="G342" s="16"/>
    </row>
    <row r="343" spans="1:7" hidden="1" x14ac:dyDescent="0.25">
      <c r="A343" s="9">
        <v>43279</v>
      </c>
      <c r="B343" s="16" t="s">
        <v>59</v>
      </c>
      <c r="C343" s="4" t="s">
        <v>37</v>
      </c>
      <c r="D343" s="4" t="s">
        <v>3</v>
      </c>
      <c r="E343" s="16" t="s">
        <v>7</v>
      </c>
      <c r="F343" s="4" t="s">
        <v>75</v>
      </c>
      <c r="G343" s="16">
        <v>71.650000000000006</v>
      </c>
    </row>
    <row r="344" spans="1:7" hidden="1" x14ac:dyDescent="0.25">
      <c r="A344" s="9">
        <v>43279</v>
      </c>
      <c r="B344" s="16" t="s">
        <v>60</v>
      </c>
      <c r="C344" s="4" t="s">
        <v>37</v>
      </c>
      <c r="D344" s="4" t="s">
        <v>3</v>
      </c>
      <c r="E344" s="16" t="s">
        <v>7</v>
      </c>
      <c r="F344" s="16" t="s">
        <v>6</v>
      </c>
      <c r="G344" s="16"/>
    </row>
    <row r="345" spans="1:7" hidden="1" x14ac:dyDescent="0.25">
      <c r="A345" s="9">
        <v>43279</v>
      </c>
      <c r="B345" s="16" t="s">
        <v>61</v>
      </c>
      <c r="C345" s="3" t="s">
        <v>4</v>
      </c>
      <c r="D345" s="3" t="s">
        <v>12</v>
      </c>
      <c r="E345" s="3" t="s">
        <v>13</v>
      </c>
      <c r="F345" s="16" t="s">
        <v>6</v>
      </c>
      <c r="G345" s="16"/>
    </row>
    <row r="346" spans="1:7" hidden="1" x14ac:dyDescent="0.25">
      <c r="A346" s="9">
        <v>43279</v>
      </c>
      <c r="B346" s="16" t="s">
        <v>62</v>
      </c>
      <c r="C346" s="5" t="s">
        <v>23</v>
      </c>
      <c r="D346" s="3" t="s">
        <v>12</v>
      </c>
      <c r="E346" s="3" t="s">
        <v>13</v>
      </c>
      <c r="F346" s="16" t="s">
        <v>6</v>
      </c>
      <c r="G346" s="16"/>
    </row>
    <row r="347" spans="1:7" hidden="1" x14ac:dyDescent="0.25">
      <c r="A347" s="9">
        <v>43279</v>
      </c>
      <c r="B347" s="16" t="s">
        <v>63</v>
      </c>
      <c r="C347" s="3" t="s">
        <v>4</v>
      </c>
      <c r="D347" s="4" t="s">
        <v>3</v>
      </c>
      <c r="E347" s="16" t="s">
        <v>7</v>
      </c>
      <c r="F347" s="16" t="s">
        <v>6</v>
      </c>
      <c r="G347" s="16"/>
    </row>
    <row r="348" spans="1:7" hidden="1" x14ac:dyDescent="0.25">
      <c r="A348" s="9">
        <v>43279</v>
      </c>
      <c r="B348" s="16" t="s">
        <v>64</v>
      </c>
      <c r="C348" s="5" t="s">
        <v>23</v>
      </c>
      <c r="D348" s="4" t="s">
        <v>3</v>
      </c>
      <c r="E348" s="16" t="s">
        <v>7</v>
      </c>
      <c r="F348" s="16" t="s">
        <v>6</v>
      </c>
      <c r="G348" s="16"/>
    </row>
    <row r="349" spans="1:7" hidden="1" x14ac:dyDescent="0.25">
      <c r="A349" s="9">
        <v>43279</v>
      </c>
      <c r="B349" s="16" t="s">
        <v>65</v>
      </c>
      <c r="C349" s="3" t="s">
        <v>4</v>
      </c>
      <c r="D349" s="4" t="s">
        <v>3</v>
      </c>
      <c r="E349" s="16" t="s">
        <v>7</v>
      </c>
      <c r="F349" s="4" t="s">
        <v>74</v>
      </c>
      <c r="G349" s="16">
        <v>257.10000000000002</v>
      </c>
    </row>
    <row r="350" spans="1:7" hidden="1" x14ac:dyDescent="0.25">
      <c r="A350" s="9">
        <v>43279</v>
      </c>
      <c r="B350" s="16" t="s">
        <v>66</v>
      </c>
      <c r="C350" s="3" t="s">
        <v>4</v>
      </c>
      <c r="D350" s="3" t="s">
        <v>12</v>
      </c>
      <c r="E350" s="3" t="s">
        <v>13</v>
      </c>
      <c r="F350" s="3" t="s">
        <v>73</v>
      </c>
      <c r="G350" s="16">
        <v>329.3</v>
      </c>
    </row>
    <row r="351" spans="1:7" hidden="1" x14ac:dyDescent="0.25">
      <c r="A351" s="9">
        <v>43279</v>
      </c>
      <c r="B351" s="16" t="s">
        <v>67</v>
      </c>
      <c r="C351" s="3" t="s">
        <v>4</v>
      </c>
      <c r="D351" s="5" t="s">
        <v>9</v>
      </c>
      <c r="E351" s="16" t="s">
        <v>7</v>
      </c>
      <c r="F351" s="16" t="s">
        <v>6</v>
      </c>
      <c r="G351" s="16"/>
    </row>
    <row r="352" spans="1:7" x14ac:dyDescent="0.25">
      <c r="A352" s="9">
        <v>43284</v>
      </c>
      <c r="B352" s="18" t="s">
        <v>69</v>
      </c>
      <c r="C352" s="3" t="s">
        <v>4</v>
      </c>
      <c r="D352" s="5" t="s">
        <v>9</v>
      </c>
      <c r="E352" s="18" t="s">
        <v>7</v>
      </c>
      <c r="F352" s="17" t="s">
        <v>6</v>
      </c>
      <c r="G352" s="18"/>
    </row>
    <row r="353" spans="1:7" x14ac:dyDescent="0.25">
      <c r="A353" s="9">
        <v>43284</v>
      </c>
      <c r="B353" s="18" t="s">
        <v>70</v>
      </c>
      <c r="C353" s="3" t="s">
        <v>4</v>
      </c>
      <c r="D353" s="3" t="s">
        <v>12</v>
      </c>
      <c r="E353" s="3" t="s">
        <v>71</v>
      </c>
      <c r="F353" s="3" t="s">
        <v>73</v>
      </c>
      <c r="G353" s="18">
        <v>26324</v>
      </c>
    </row>
    <row r="354" spans="1:7" x14ac:dyDescent="0.25">
      <c r="A354" s="9">
        <v>43284</v>
      </c>
      <c r="B354" s="18" t="s">
        <v>2</v>
      </c>
      <c r="C354" s="3" t="s">
        <v>4</v>
      </c>
      <c r="D354" s="5" t="s">
        <v>9</v>
      </c>
      <c r="E354" s="18" t="s">
        <v>7</v>
      </c>
      <c r="F354" s="18" t="s">
        <v>6</v>
      </c>
      <c r="G354" s="18"/>
    </row>
    <row r="355" spans="1:7" x14ac:dyDescent="0.25">
      <c r="A355" s="9">
        <v>43284</v>
      </c>
      <c r="B355" s="18" t="s">
        <v>8</v>
      </c>
      <c r="C355" s="5" t="s">
        <v>23</v>
      </c>
      <c r="D355" s="4" t="s">
        <v>3</v>
      </c>
      <c r="E355" s="18" t="s">
        <v>7</v>
      </c>
      <c r="F355" s="18" t="s">
        <v>6</v>
      </c>
      <c r="G355" s="18"/>
    </row>
    <row r="356" spans="1:7" x14ac:dyDescent="0.25">
      <c r="A356" s="9">
        <v>43284</v>
      </c>
      <c r="B356" s="18" t="s">
        <v>11</v>
      </c>
      <c r="C356" s="3" t="s">
        <v>4</v>
      </c>
      <c r="D356" s="5" t="s">
        <v>9</v>
      </c>
      <c r="E356" s="18" t="s">
        <v>7</v>
      </c>
      <c r="F356" s="4" t="s">
        <v>98</v>
      </c>
      <c r="G356" s="18">
        <v>200.9</v>
      </c>
    </row>
    <row r="357" spans="1:7" x14ac:dyDescent="0.25">
      <c r="A357" s="9">
        <v>43284</v>
      </c>
      <c r="B357" s="18" t="s">
        <v>14</v>
      </c>
      <c r="C357" s="3" t="s">
        <v>4</v>
      </c>
      <c r="D357" s="3" t="s">
        <v>12</v>
      </c>
      <c r="E357" s="3" t="s">
        <v>13</v>
      </c>
      <c r="F357" s="18" t="s">
        <v>6</v>
      </c>
      <c r="G357" s="18"/>
    </row>
    <row r="358" spans="1:7" x14ac:dyDescent="0.25">
      <c r="A358" s="9">
        <v>43284</v>
      </c>
      <c r="B358" s="18" t="s">
        <v>15</v>
      </c>
      <c r="C358" s="5" t="s">
        <v>23</v>
      </c>
      <c r="D358" s="4" t="s">
        <v>3</v>
      </c>
      <c r="E358" s="18" t="s">
        <v>7</v>
      </c>
      <c r="F358" s="18" t="s">
        <v>6</v>
      </c>
      <c r="G358" s="18"/>
    </row>
    <row r="359" spans="1:7" x14ac:dyDescent="0.25">
      <c r="A359" s="9">
        <v>43284</v>
      </c>
      <c r="B359" s="18" t="s">
        <v>17</v>
      </c>
      <c r="C359" s="3" t="s">
        <v>4</v>
      </c>
      <c r="D359" s="5" t="s">
        <v>9</v>
      </c>
      <c r="E359" s="18" t="s">
        <v>7</v>
      </c>
      <c r="F359" s="18" t="s">
        <v>6</v>
      </c>
      <c r="G359" s="18"/>
    </row>
    <row r="360" spans="1:7" x14ac:dyDescent="0.25">
      <c r="A360" s="9">
        <v>43284</v>
      </c>
      <c r="B360" s="18" t="s">
        <v>16</v>
      </c>
      <c r="C360" s="3" t="s">
        <v>4</v>
      </c>
      <c r="D360" s="4" t="s">
        <v>3</v>
      </c>
      <c r="E360" s="18" t="s">
        <v>7</v>
      </c>
      <c r="F360" s="4" t="s">
        <v>74</v>
      </c>
      <c r="G360" s="18">
        <v>2862</v>
      </c>
    </row>
    <row r="361" spans="1:7" x14ac:dyDescent="0.25">
      <c r="A361" s="9">
        <v>43284</v>
      </c>
      <c r="B361" s="18" t="s">
        <v>18</v>
      </c>
      <c r="C361" s="3" t="s">
        <v>4</v>
      </c>
      <c r="D361" s="4" t="s">
        <v>3</v>
      </c>
      <c r="E361" s="18" t="s">
        <v>7</v>
      </c>
      <c r="F361" s="18" t="s">
        <v>6</v>
      </c>
      <c r="G361" s="18"/>
    </row>
    <row r="362" spans="1:7" x14ac:dyDescent="0.25">
      <c r="A362" s="9">
        <v>43284</v>
      </c>
      <c r="B362" s="18" t="s">
        <v>19</v>
      </c>
      <c r="C362" s="5" t="s">
        <v>23</v>
      </c>
      <c r="D362" s="4" t="s">
        <v>3</v>
      </c>
      <c r="E362" s="18" t="s">
        <v>7</v>
      </c>
      <c r="F362" s="18" t="s">
        <v>6</v>
      </c>
      <c r="G362" s="18"/>
    </row>
    <row r="363" spans="1:7" x14ac:dyDescent="0.25">
      <c r="A363" s="9">
        <v>43284</v>
      </c>
      <c r="B363" s="18" t="s">
        <v>20</v>
      </c>
      <c r="C363" s="3" t="s">
        <v>4</v>
      </c>
      <c r="D363" s="4" t="s">
        <v>3</v>
      </c>
      <c r="E363" s="18" t="s">
        <v>7</v>
      </c>
      <c r="F363" s="18" t="s">
        <v>6</v>
      </c>
      <c r="G363" s="18"/>
    </row>
    <row r="364" spans="1:7" x14ac:dyDescent="0.25">
      <c r="A364" s="9">
        <v>43284</v>
      </c>
      <c r="B364" s="18" t="s">
        <v>21</v>
      </c>
      <c r="C364" s="5" t="s">
        <v>23</v>
      </c>
      <c r="D364" s="4" t="s">
        <v>3</v>
      </c>
      <c r="E364" s="18" t="s">
        <v>7</v>
      </c>
      <c r="F364" s="4" t="s">
        <v>74</v>
      </c>
      <c r="G364" s="18">
        <v>70</v>
      </c>
    </row>
    <row r="365" spans="1:7" x14ac:dyDescent="0.25">
      <c r="A365" s="9">
        <v>43284</v>
      </c>
      <c r="B365" s="18" t="s">
        <v>22</v>
      </c>
      <c r="C365" s="3" t="s">
        <v>4</v>
      </c>
      <c r="D365" s="4" t="s">
        <v>3</v>
      </c>
      <c r="E365" s="18" t="s">
        <v>7</v>
      </c>
      <c r="F365" s="4" t="s">
        <v>74</v>
      </c>
      <c r="G365" s="18">
        <v>17488</v>
      </c>
    </row>
    <row r="366" spans="1:7" x14ac:dyDescent="0.25">
      <c r="A366" s="9">
        <v>43284</v>
      </c>
      <c r="B366" s="18" t="s">
        <v>24</v>
      </c>
      <c r="C366" s="5" t="s">
        <v>23</v>
      </c>
      <c r="D366" s="4" t="s">
        <v>3</v>
      </c>
      <c r="E366" s="18" t="s">
        <v>7</v>
      </c>
      <c r="F366" s="18" t="s">
        <v>6</v>
      </c>
      <c r="G366" s="18"/>
    </row>
    <row r="367" spans="1:7" x14ac:dyDescent="0.25">
      <c r="A367" s="9">
        <v>43284</v>
      </c>
      <c r="B367" s="18" t="s">
        <v>25</v>
      </c>
      <c r="C367" s="3" t="s">
        <v>4</v>
      </c>
      <c r="D367" s="3" t="s">
        <v>12</v>
      </c>
      <c r="E367" s="18" t="s">
        <v>7</v>
      </c>
      <c r="F367" s="3" t="s">
        <v>79</v>
      </c>
      <c r="G367" s="18">
        <v>640.4</v>
      </c>
    </row>
    <row r="368" spans="1:7" x14ac:dyDescent="0.25">
      <c r="A368" s="9">
        <v>43284</v>
      </c>
      <c r="B368" s="18" t="s">
        <v>26</v>
      </c>
      <c r="C368" s="5" t="s">
        <v>23</v>
      </c>
      <c r="D368" s="4" t="s">
        <v>3</v>
      </c>
      <c r="E368" s="18" t="s">
        <v>7</v>
      </c>
      <c r="F368" s="18" t="s">
        <v>6</v>
      </c>
      <c r="G368" s="18"/>
    </row>
    <row r="369" spans="1:7" x14ac:dyDescent="0.25">
      <c r="A369" s="9">
        <v>43284</v>
      </c>
      <c r="B369" s="18" t="s">
        <v>27</v>
      </c>
      <c r="C369" s="3" t="s">
        <v>4</v>
      </c>
      <c r="D369" s="3" t="s">
        <v>12</v>
      </c>
      <c r="E369" s="3" t="s">
        <v>13</v>
      </c>
      <c r="F369" s="3" t="s">
        <v>73</v>
      </c>
      <c r="G369" s="18">
        <v>2273</v>
      </c>
    </row>
    <row r="370" spans="1:7" x14ac:dyDescent="0.25">
      <c r="A370" s="9">
        <v>43284</v>
      </c>
      <c r="B370" s="18" t="s">
        <v>28</v>
      </c>
      <c r="C370" s="3" t="s">
        <v>4</v>
      </c>
      <c r="D370" s="4" t="s">
        <v>3</v>
      </c>
      <c r="E370" s="18" t="s">
        <v>7</v>
      </c>
      <c r="F370" s="18" t="s">
        <v>6</v>
      </c>
      <c r="G370" s="18"/>
    </row>
    <row r="371" spans="1:7" x14ac:dyDescent="0.25">
      <c r="A371" s="9">
        <v>43284</v>
      </c>
      <c r="B371" s="18" t="s">
        <v>29</v>
      </c>
      <c r="C371" s="3" t="s">
        <v>4</v>
      </c>
      <c r="D371" s="5" t="s">
        <v>9</v>
      </c>
      <c r="E371" s="18" t="s">
        <v>7</v>
      </c>
      <c r="F371" s="18" t="s">
        <v>6</v>
      </c>
      <c r="G371" s="18"/>
    </row>
    <row r="372" spans="1:7" x14ac:dyDescent="0.25">
      <c r="A372" s="9">
        <v>43284</v>
      </c>
      <c r="B372" s="18" t="s">
        <v>30</v>
      </c>
      <c r="C372" s="5" t="s">
        <v>23</v>
      </c>
      <c r="D372" s="4" t="s">
        <v>3</v>
      </c>
      <c r="E372" s="18" t="s">
        <v>7</v>
      </c>
      <c r="F372" s="18" t="s">
        <v>6</v>
      </c>
      <c r="G372" s="18"/>
    </row>
    <row r="373" spans="1:7" x14ac:dyDescent="0.25">
      <c r="A373" s="9">
        <v>43284</v>
      </c>
      <c r="B373" s="18" t="s">
        <v>31</v>
      </c>
      <c r="C373" s="3" t="s">
        <v>4</v>
      </c>
      <c r="D373" s="3" t="s">
        <v>12</v>
      </c>
      <c r="E373" s="3" t="s">
        <v>13</v>
      </c>
      <c r="F373" s="18" t="s">
        <v>6</v>
      </c>
      <c r="G373" s="18"/>
    </row>
    <row r="374" spans="1:7" x14ac:dyDescent="0.25">
      <c r="A374" s="9">
        <v>43284</v>
      </c>
      <c r="B374" s="18" t="s">
        <v>32</v>
      </c>
      <c r="C374" s="3" t="s">
        <v>4</v>
      </c>
      <c r="D374" s="3" t="s">
        <v>12</v>
      </c>
      <c r="E374" s="3" t="s">
        <v>13</v>
      </c>
      <c r="F374" s="18" t="s">
        <v>6</v>
      </c>
      <c r="G374" s="18"/>
    </row>
    <row r="375" spans="1:7" x14ac:dyDescent="0.25">
      <c r="A375" s="9">
        <v>43284</v>
      </c>
      <c r="B375" s="18" t="s">
        <v>33</v>
      </c>
      <c r="C375" s="3" t="s">
        <v>4</v>
      </c>
      <c r="D375" s="3" t="s">
        <v>12</v>
      </c>
      <c r="E375" s="3" t="s">
        <v>13</v>
      </c>
      <c r="F375" s="3" t="s">
        <v>73</v>
      </c>
      <c r="G375" s="18">
        <v>2070</v>
      </c>
    </row>
    <row r="376" spans="1:7" x14ac:dyDescent="0.25">
      <c r="A376" s="9">
        <v>43284</v>
      </c>
      <c r="B376" s="18" t="s">
        <v>34</v>
      </c>
      <c r="C376" s="3" t="s">
        <v>4</v>
      </c>
      <c r="D376" s="4" t="s">
        <v>3</v>
      </c>
      <c r="E376" s="18" t="s">
        <v>7</v>
      </c>
      <c r="F376" s="18" t="s">
        <v>6</v>
      </c>
      <c r="G376" s="18"/>
    </row>
    <row r="377" spans="1:7" x14ac:dyDescent="0.25">
      <c r="A377" s="9">
        <v>43284</v>
      </c>
      <c r="B377" s="18" t="s">
        <v>35</v>
      </c>
      <c r="C377" s="4" t="s">
        <v>37</v>
      </c>
      <c r="D377" s="5" t="s">
        <v>9</v>
      </c>
      <c r="E377" s="18" t="s">
        <v>7</v>
      </c>
      <c r="F377" s="18" t="s">
        <v>6</v>
      </c>
      <c r="G377" s="18"/>
    </row>
    <row r="378" spans="1:7" x14ac:dyDescent="0.25">
      <c r="A378" s="9">
        <v>43284</v>
      </c>
      <c r="B378" s="18" t="s">
        <v>36</v>
      </c>
      <c r="C378" s="3" t="s">
        <v>4</v>
      </c>
      <c r="D378" s="3" t="s">
        <v>12</v>
      </c>
      <c r="E378" s="3" t="s">
        <v>13</v>
      </c>
      <c r="F378" s="18" t="s">
        <v>6</v>
      </c>
      <c r="G378" s="18"/>
    </row>
    <row r="379" spans="1:7" x14ac:dyDescent="0.25">
      <c r="A379" s="9">
        <v>43284</v>
      </c>
      <c r="B379" s="18" t="s">
        <v>38</v>
      </c>
      <c r="C379" s="5" t="s">
        <v>23</v>
      </c>
      <c r="D379" s="4" t="s">
        <v>3</v>
      </c>
      <c r="E379" s="18" t="s">
        <v>7</v>
      </c>
      <c r="F379" s="11" t="s">
        <v>6</v>
      </c>
      <c r="G379" s="18"/>
    </row>
    <row r="380" spans="1:7" x14ac:dyDescent="0.25">
      <c r="A380" s="9">
        <v>43284</v>
      </c>
      <c r="B380" s="18" t="s">
        <v>39</v>
      </c>
      <c r="C380" s="5" t="s">
        <v>23</v>
      </c>
      <c r="D380" s="4" t="s">
        <v>3</v>
      </c>
      <c r="E380" s="18" t="s">
        <v>7</v>
      </c>
      <c r="F380" s="18" t="s">
        <v>6</v>
      </c>
      <c r="G380" s="18"/>
    </row>
    <row r="381" spans="1:7" x14ac:dyDescent="0.25">
      <c r="A381" s="9">
        <v>43284</v>
      </c>
      <c r="B381" s="18" t="s">
        <v>40</v>
      </c>
      <c r="C381" s="4" t="s">
        <v>37</v>
      </c>
      <c r="D381" s="5" t="s">
        <v>9</v>
      </c>
      <c r="E381" s="18" t="s">
        <v>7</v>
      </c>
      <c r="F381" s="18" t="s">
        <v>6</v>
      </c>
      <c r="G381" s="18"/>
    </row>
    <row r="382" spans="1:7" x14ac:dyDescent="0.25">
      <c r="A382" s="9">
        <v>43284</v>
      </c>
      <c r="B382" s="18" t="s">
        <v>41</v>
      </c>
      <c r="C382" s="5" t="s">
        <v>23</v>
      </c>
      <c r="D382" s="4" t="s">
        <v>3</v>
      </c>
      <c r="E382" s="18" t="s">
        <v>7</v>
      </c>
      <c r="F382" s="17" t="s">
        <v>6</v>
      </c>
      <c r="G382" s="18"/>
    </row>
    <row r="383" spans="1:7" x14ac:dyDescent="0.25">
      <c r="A383" s="9">
        <v>43284</v>
      </c>
      <c r="B383" s="18" t="s">
        <v>42</v>
      </c>
      <c r="C383" s="3" t="s">
        <v>4</v>
      </c>
      <c r="D383" s="3" t="s">
        <v>12</v>
      </c>
      <c r="E383" s="3" t="s">
        <v>13</v>
      </c>
      <c r="F383" s="3" t="s">
        <v>73</v>
      </c>
      <c r="G383" s="18">
        <v>1951</v>
      </c>
    </row>
    <row r="384" spans="1:7" x14ac:dyDescent="0.25">
      <c r="A384" s="9">
        <v>43284</v>
      </c>
      <c r="B384" s="18" t="s">
        <v>43</v>
      </c>
      <c r="C384" s="3" t="s">
        <v>4</v>
      </c>
      <c r="D384" s="3" t="s">
        <v>12</v>
      </c>
      <c r="E384" s="3" t="s">
        <v>13</v>
      </c>
      <c r="F384" s="18" t="s">
        <v>6</v>
      </c>
      <c r="G384" s="18"/>
    </row>
    <row r="385" spans="1:7" x14ac:dyDescent="0.25">
      <c r="A385" s="9">
        <v>43284</v>
      </c>
      <c r="B385" s="18" t="s">
        <v>44</v>
      </c>
      <c r="C385" s="3" t="s">
        <v>4</v>
      </c>
      <c r="D385" s="5" t="s">
        <v>9</v>
      </c>
      <c r="E385" s="18" t="s">
        <v>7</v>
      </c>
      <c r="F385" s="18" t="s">
        <v>6</v>
      </c>
      <c r="G385" s="18"/>
    </row>
    <row r="386" spans="1:7" x14ac:dyDescent="0.25">
      <c r="A386" s="9">
        <v>43284</v>
      </c>
      <c r="B386" s="18" t="s">
        <v>45</v>
      </c>
      <c r="C386" s="3" t="s">
        <v>4</v>
      </c>
      <c r="D386" s="3" t="s">
        <v>12</v>
      </c>
      <c r="E386" s="3" t="s">
        <v>13</v>
      </c>
      <c r="F386" s="18" t="s">
        <v>6</v>
      </c>
      <c r="G386" s="18"/>
    </row>
    <row r="387" spans="1:7" x14ac:dyDescent="0.25">
      <c r="A387" s="9">
        <v>43284</v>
      </c>
      <c r="B387" s="18" t="s">
        <v>46</v>
      </c>
      <c r="C387" s="5" t="s">
        <v>23</v>
      </c>
      <c r="D387" s="4" t="s">
        <v>3</v>
      </c>
      <c r="E387" s="18" t="s">
        <v>7</v>
      </c>
      <c r="F387" s="18" t="s">
        <v>6</v>
      </c>
      <c r="G387" s="18"/>
    </row>
    <row r="388" spans="1:7" x14ac:dyDescent="0.25">
      <c r="A388" s="9">
        <v>43284</v>
      </c>
      <c r="B388" s="18" t="s">
        <v>47</v>
      </c>
      <c r="C388" s="3" t="s">
        <v>4</v>
      </c>
      <c r="D388" s="5" t="s">
        <v>9</v>
      </c>
      <c r="E388" s="18" t="s">
        <v>7</v>
      </c>
      <c r="F388" s="18" t="s">
        <v>6</v>
      </c>
      <c r="G388" s="18"/>
    </row>
    <row r="389" spans="1:7" x14ac:dyDescent="0.25">
      <c r="A389" s="9">
        <v>43284</v>
      </c>
      <c r="B389" s="18" t="s">
        <v>48</v>
      </c>
      <c r="C389" s="3" t="s">
        <v>4</v>
      </c>
      <c r="D389" s="3" t="s">
        <v>12</v>
      </c>
      <c r="E389" s="3" t="s">
        <v>13</v>
      </c>
      <c r="F389" s="18" t="s">
        <v>6</v>
      </c>
      <c r="G389" s="18"/>
    </row>
    <row r="390" spans="1:7" x14ac:dyDescent="0.25">
      <c r="A390" s="9">
        <v>43284</v>
      </c>
      <c r="B390" s="18" t="s">
        <v>49</v>
      </c>
      <c r="C390" s="3" t="s">
        <v>4</v>
      </c>
      <c r="D390" s="3" t="s">
        <v>12</v>
      </c>
      <c r="E390" s="3" t="s">
        <v>13</v>
      </c>
      <c r="F390" s="3" t="s">
        <v>73</v>
      </c>
      <c r="G390" s="18">
        <v>8975</v>
      </c>
    </row>
    <row r="391" spans="1:7" x14ac:dyDescent="0.25">
      <c r="A391" s="9">
        <v>43284</v>
      </c>
      <c r="B391" s="18" t="s">
        <v>50</v>
      </c>
      <c r="C391" s="5" t="s">
        <v>23</v>
      </c>
      <c r="D391" s="4" t="s">
        <v>3</v>
      </c>
      <c r="E391" s="18" t="s">
        <v>7</v>
      </c>
      <c r="F391" s="18" t="s">
        <v>6</v>
      </c>
      <c r="G391" s="18"/>
    </row>
    <row r="392" spans="1:7" x14ac:dyDescent="0.25">
      <c r="A392" s="9">
        <v>43284</v>
      </c>
      <c r="B392" s="18" t="s">
        <v>51</v>
      </c>
      <c r="C392" s="5" t="s">
        <v>23</v>
      </c>
      <c r="D392" s="4" t="s">
        <v>3</v>
      </c>
      <c r="E392" s="18" t="s">
        <v>7</v>
      </c>
      <c r="F392" s="18" t="s">
        <v>6</v>
      </c>
      <c r="G392" s="18"/>
    </row>
    <row r="393" spans="1:7" x14ac:dyDescent="0.25">
      <c r="A393" s="9">
        <v>43284</v>
      </c>
      <c r="B393" s="18" t="s">
        <v>52</v>
      </c>
      <c r="C393" s="4" t="s">
        <v>37</v>
      </c>
      <c r="D393" s="4" t="s">
        <v>3</v>
      </c>
      <c r="E393" s="18" t="s">
        <v>7</v>
      </c>
      <c r="F393" s="4" t="s">
        <v>74</v>
      </c>
      <c r="G393" s="18">
        <v>77.150000000000006</v>
      </c>
    </row>
    <row r="394" spans="1:7" x14ac:dyDescent="0.25">
      <c r="A394" s="9">
        <v>43284</v>
      </c>
      <c r="B394" s="18" t="s">
        <v>53</v>
      </c>
      <c r="C394" s="3" t="s">
        <v>4</v>
      </c>
      <c r="D394" s="4" t="s">
        <v>3</v>
      </c>
      <c r="E394" s="18" t="s">
        <v>7</v>
      </c>
      <c r="F394" s="18" t="s">
        <v>6</v>
      </c>
      <c r="G394" s="18"/>
    </row>
    <row r="395" spans="1:7" x14ac:dyDescent="0.25">
      <c r="A395" s="9">
        <v>43284</v>
      </c>
      <c r="B395" s="18" t="s">
        <v>54</v>
      </c>
      <c r="C395" s="5" t="s">
        <v>23</v>
      </c>
      <c r="D395" s="3" t="s">
        <v>12</v>
      </c>
      <c r="E395" s="3" t="s">
        <v>13</v>
      </c>
      <c r="F395" s="18" t="s">
        <v>6</v>
      </c>
      <c r="G395" s="18"/>
    </row>
    <row r="396" spans="1:7" x14ac:dyDescent="0.25">
      <c r="A396" s="9">
        <v>43284</v>
      </c>
      <c r="B396" s="18" t="s">
        <v>55</v>
      </c>
      <c r="C396" s="3" t="s">
        <v>4</v>
      </c>
      <c r="D396" s="4" t="s">
        <v>3</v>
      </c>
      <c r="E396" s="18" t="s">
        <v>7</v>
      </c>
      <c r="F396" s="4" t="s">
        <v>96</v>
      </c>
      <c r="G396" s="18">
        <v>257.5</v>
      </c>
    </row>
    <row r="397" spans="1:7" x14ac:dyDescent="0.25">
      <c r="A397" s="9">
        <v>43284</v>
      </c>
      <c r="B397" s="18" t="s">
        <v>56</v>
      </c>
      <c r="C397" s="3" t="s">
        <v>4</v>
      </c>
      <c r="D397" s="3" t="s">
        <v>12</v>
      </c>
      <c r="E397" s="3" t="s">
        <v>13</v>
      </c>
      <c r="F397" s="3" t="s">
        <v>93</v>
      </c>
      <c r="G397" s="18">
        <v>573.6</v>
      </c>
    </row>
    <row r="398" spans="1:7" x14ac:dyDescent="0.25">
      <c r="A398" s="9">
        <v>43284</v>
      </c>
      <c r="B398" s="18" t="s">
        <v>57</v>
      </c>
      <c r="C398" s="5" t="s">
        <v>23</v>
      </c>
      <c r="D398" s="4" t="s">
        <v>3</v>
      </c>
      <c r="E398" s="18" t="s">
        <v>7</v>
      </c>
      <c r="F398" s="17" t="s">
        <v>6</v>
      </c>
      <c r="G398" s="18"/>
    </row>
    <row r="399" spans="1:7" x14ac:dyDescent="0.25">
      <c r="A399" s="9">
        <v>43284</v>
      </c>
      <c r="B399" s="18" t="s">
        <v>58</v>
      </c>
      <c r="C399" s="5" t="s">
        <v>23</v>
      </c>
      <c r="D399" s="4" t="s">
        <v>3</v>
      </c>
      <c r="E399" s="18" t="s">
        <v>7</v>
      </c>
      <c r="F399" s="18" t="s">
        <v>6</v>
      </c>
      <c r="G399" s="18"/>
    </row>
    <row r="400" spans="1:7" x14ac:dyDescent="0.25">
      <c r="A400" s="9">
        <v>43284</v>
      </c>
      <c r="B400" s="18" t="s">
        <v>59</v>
      </c>
      <c r="C400" s="4" t="s">
        <v>37</v>
      </c>
      <c r="D400" s="4" t="s">
        <v>3</v>
      </c>
      <c r="E400" s="18" t="s">
        <v>7</v>
      </c>
      <c r="F400" s="4" t="s">
        <v>75</v>
      </c>
      <c r="G400" s="18">
        <v>72.2</v>
      </c>
    </row>
    <row r="401" spans="1:7" x14ac:dyDescent="0.25">
      <c r="A401" s="9">
        <v>43284</v>
      </c>
      <c r="B401" s="18" t="s">
        <v>60</v>
      </c>
      <c r="C401" s="4" t="s">
        <v>37</v>
      </c>
      <c r="D401" s="4" t="s">
        <v>3</v>
      </c>
      <c r="E401" s="18" t="s">
        <v>7</v>
      </c>
      <c r="F401" s="18" t="s">
        <v>6</v>
      </c>
      <c r="G401" s="18"/>
    </row>
    <row r="402" spans="1:7" x14ac:dyDescent="0.25">
      <c r="A402" s="9">
        <v>43284</v>
      </c>
      <c r="B402" s="18" t="s">
        <v>61</v>
      </c>
      <c r="C402" s="3" t="s">
        <v>4</v>
      </c>
      <c r="D402" s="3" t="s">
        <v>12</v>
      </c>
      <c r="E402" s="3" t="s">
        <v>13</v>
      </c>
      <c r="F402" s="18" t="s">
        <v>6</v>
      </c>
      <c r="G402" s="18"/>
    </row>
    <row r="403" spans="1:7" x14ac:dyDescent="0.25">
      <c r="A403" s="9">
        <v>43284</v>
      </c>
      <c r="B403" s="18" t="s">
        <v>62</v>
      </c>
      <c r="C403" s="5" t="s">
        <v>23</v>
      </c>
      <c r="D403" s="5" t="s">
        <v>9</v>
      </c>
      <c r="E403" s="18" t="s">
        <v>99</v>
      </c>
      <c r="F403" s="18" t="s">
        <v>6</v>
      </c>
      <c r="G403" s="18"/>
    </row>
    <row r="404" spans="1:7" x14ac:dyDescent="0.25">
      <c r="A404" s="9">
        <v>43284</v>
      </c>
      <c r="B404" s="18" t="s">
        <v>63</v>
      </c>
      <c r="C404" s="3" t="s">
        <v>4</v>
      </c>
      <c r="D404" s="4" t="s">
        <v>3</v>
      </c>
      <c r="E404" s="18" t="s">
        <v>7</v>
      </c>
      <c r="F404" s="18" t="s">
        <v>6</v>
      </c>
      <c r="G404" s="18"/>
    </row>
    <row r="405" spans="1:7" x14ac:dyDescent="0.25">
      <c r="A405" s="9">
        <v>43284</v>
      </c>
      <c r="B405" s="18" t="s">
        <v>64</v>
      </c>
      <c r="C405" s="5" t="s">
        <v>23</v>
      </c>
      <c r="D405" s="4" t="s">
        <v>3</v>
      </c>
      <c r="E405" s="18" t="s">
        <v>7</v>
      </c>
      <c r="F405" s="18" t="s">
        <v>6</v>
      </c>
      <c r="G405" s="18"/>
    </row>
    <row r="406" spans="1:7" x14ac:dyDescent="0.25">
      <c r="A406" s="9">
        <v>43284</v>
      </c>
      <c r="B406" s="18" t="s">
        <v>65</v>
      </c>
      <c r="C406" s="3" t="s">
        <v>4</v>
      </c>
      <c r="D406" s="4" t="s">
        <v>3</v>
      </c>
      <c r="E406" s="18" t="s">
        <v>7</v>
      </c>
      <c r="F406" s="4" t="s">
        <v>74</v>
      </c>
      <c r="G406" s="18">
        <v>261.89999999999998</v>
      </c>
    </row>
    <row r="407" spans="1:7" x14ac:dyDescent="0.25">
      <c r="A407" s="9">
        <v>43284</v>
      </c>
      <c r="B407" s="18" t="s">
        <v>66</v>
      </c>
      <c r="C407" s="3" t="s">
        <v>4</v>
      </c>
      <c r="D407" s="3" t="s">
        <v>12</v>
      </c>
      <c r="E407" s="3" t="s">
        <v>13</v>
      </c>
      <c r="F407" s="3" t="s">
        <v>73</v>
      </c>
      <c r="G407" s="18">
        <v>336.9</v>
      </c>
    </row>
    <row r="408" spans="1:7" x14ac:dyDescent="0.25">
      <c r="A408" s="9">
        <v>43284</v>
      </c>
      <c r="B408" s="18" t="s">
        <v>67</v>
      </c>
      <c r="C408" s="3" t="s">
        <v>4</v>
      </c>
      <c r="D408" s="5" t="s">
        <v>9</v>
      </c>
      <c r="E408" s="18" t="s">
        <v>7</v>
      </c>
      <c r="F408" s="18" t="s">
        <v>6</v>
      </c>
      <c r="G408" s="18"/>
    </row>
  </sheetData>
  <autoFilter ref="A9:F408">
    <filterColumn colId="0">
      <filters>
        <dateGroupItem year="2018" month="7" dateTimeGrouping="month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5" sqref="C15"/>
    </sheetView>
  </sheetViews>
  <sheetFormatPr defaultRowHeight="15" x14ac:dyDescent="0.25"/>
  <cols>
    <col min="1" max="1" width="13.140625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3.140625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19" t="s">
        <v>91</v>
      </c>
      <c r="F1" s="19"/>
      <c r="G1" s="19"/>
      <c r="H1" s="2">
        <f>F44</f>
        <v>31650.000000000015</v>
      </c>
    </row>
    <row r="2" spans="1:15" x14ac:dyDescent="0.25">
      <c r="E2" s="19" t="s">
        <v>92</v>
      </c>
      <c r="F2" s="19"/>
      <c r="G2" s="19"/>
      <c r="H2" s="2">
        <f>N44</f>
        <v>74779.999999999985</v>
      </c>
    </row>
    <row r="3" spans="1:15" x14ac:dyDescent="0.25">
      <c r="E3" s="19" t="s">
        <v>88</v>
      </c>
      <c r="F3" s="19"/>
      <c r="G3" s="19"/>
      <c r="H3" s="2">
        <f>G44</f>
        <v>-39575.000000000029</v>
      </c>
    </row>
    <row r="4" spans="1:15" x14ac:dyDescent="0.25">
      <c r="E4" s="19" t="s">
        <v>89</v>
      </c>
      <c r="F4" s="19"/>
      <c r="G4" s="19"/>
      <c r="H4" s="2">
        <f>O44</f>
        <v>102000</v>
      </c>
    </row>
    <row r="5" spans="1:15" x14ac:dyDescent="0.25">
      <c r="E5" s="21" t="s">
        <v>90</v>
      </c>
      <c r="F5" s="21"/>
      <c r="G5" s="21"/>
      <c r="H5" s="12">
        <f>SUM(H1:H4)</f>
        <v>168854.99999999997</v>
      </c>
    </row>
    <row r="6" spans="1:15" x14ac:dyDescent="0.25">
      <c r="E6" s="14"/>
      <c r="F6" s="14"/>
      <c r="G6" s="14"/>
    </row>
    <row r="7" spans="1:15" x14ac:dyDescent="0.25">
      <c r="E7" s="20"/>
      <c r="F7" s="20"/>
      <c r="G7" s="20"/>
    </row>
    <row r="8" spans="1:15" x14ac:dyDescent="0.25">
      <c r="A8" s="12" t="s">
        <v>84</v>
      </c>
      <c r="B8" s="12" t="s">
        <v>80</v>
      </c>
      <c r="C8" s="12" t="s">
        <v>81</v>
      </c>
      <c r="D8" s="12" t="s">
        <v>82</v>
      </c>
      <c r="E8" s="13" t="s">
        <v>83</v>
      </c>
      <c r="F8" s="13" t="s">
        <v>85</v>
      </c>
      <c r="G8" s="13" t="s">
        <v>86</v>
      </c>
      <c r="I8" s="12" t="s">
        <v>84</v>
      </c>
      <c r="J8" s="12" t="s">
        <v>87</v>
      </c>
      <c r="K8" s="12" t="s">
        <v>81</v>
      </c>
      <c r="L8" s="12" t="s">
        <v>82</v>
      </c>
      <c r="M8" s="13" t="s">
        <v>83</v>
      </c>
      <c r="N8" s="13" t="s">
        <v>85</v>
      </c>
      <c r="O8" s="13" t="s">
        <v>86</v>
      </c>
    </row>
    <row r="9" spans="1:15" x14ac:dyDescent="0.25">
      <c r="A9" s="2" t="s">
        <v>70</v>
      </c>
      <c r="B9" s="2">
        <v>26496</v>
      </c>
      <c r="C9" s="2">
        <v>26204</v>
      </c>
      <c r="D9" s="2"/>
      <c r="E9" s="2">
        <v>40</v>
      </c>
      <c r="F9" s="2">
        <f>(C9-B9)*E9</f>
        <v>-11680</v>
      </c>
      <c r="G9" s="2"/>
      <c r="I9" s="2" t="s">
        <v>16</v>
      </c>
      <c r="J9" s="2">
        <v>2830</v>
      </c>
      <c r="K9" s="2">
        <v>2862</v>
      </c>
      <c r="L9" s="2"/>
      <c r="M9" s="2">
        <v>250</v>
      </c>
      <c r="N9" s="2">
        <f t="shared" ref="N9:N18" si="0">(J9-K9)*M9</f>
        <v>-8000</v>
      </c>
      <c r="O9" s="2"/>
    </row>
    <row r="10" spans="1:15" x14ac:dyDescent="0.25">
      <c r="A10" s="2" t="s">
        <v>14</v>
      </c>
      <c r="B10" s="2">
        <v>1253</v>
      </c>
      <c r="C10" s="2">
        <v>1272</v>
      </c>
      <c r="D10" s="2"/>
      <c r="E10" s="2">
        <v>600</v>
      </c>
      <c r="F10" s="2">
        <f>(C10-B10)*E10</f>
        <v>11400</v>
      </c>
      <c r="G10" s="2"/>
      <c r="I10" s="2" t="s">
        <v>21</v>
      </c>
      <c r="J10" s="2">
        <v>75.45</v>
      </c>
      <c r="K10" s="2">
        <v>70</v>
      </c>
      <c r="L10" s="2"/>
      <c r="M10" s="2">
        <v>7500</v>
      </c>
      <c r="N10" s="2">
        <f t="shared" si="0"/>
        <v>40875.000000000022</v>
      </c>
      <c r="O10" s="2"/>
    </row>
    <row r="11" spans="1:15" x14ac:dyDescent="0.25">
      <c r="A11" s="2" t="s">
        <v>27</v>
      </c>
      <c r="B11" s="2">
        <v>2316</v>
      </c>
      <c r="C11" s="2">
        <v>2273</v>
      </c>
      <c r="D11" s="2"/>
      <c r="E11" s="2">
        <v>250</v>
      </c>
      <c r="F11" s="2">
        <f>(C11-B11)*E11</f>
        <v>-10750</v>
      </c>
      <c r="G11" s="2"/>
      <c r="I11" s="2" t="s">
        <v>57</v>
      </c>
      <c r="J11" s="2">
        <v>307</v>
      </c>
      <c r="K11" s="2"/>
      <c r="L11" s="2">
        <v>269</v>
      </c>
      <c r="M11" s="2">
        <v>1500</v>
      </c>
      <c r="N11" s="2"/>
      <c r="O11" s="2">
        <f>(J11-L11)*M11</f>
        <v>57000</v>
      </c>
    </row>
    <row r="12" spans="1:15" x14ac:dyDescent="0.25">
      <c r="A12" s="2" t="s">
        <v>33</v>
      </c>
      <c r="B12" s="2">
        <v>2057</v>
      </c>
      <c r="C12" s="2">
        <v>2070</v>
      </c>
      <c r="D12" s="2"/>
      <c r="E12" s="2">
        <v>500</v>
      </c>
      <c r="F12" s="2">
        <f>(C12-B12)*E12</f>
        <v>6500</v>
      </c>
      <c r="G12" s="2"/>
      <c r="I12" s="2" t="s">
        <v>41</v>
      </c>
      <c r="J12" s="2">
        <v>170</v>
      </c>
      <c r="K12" s="2"/>
      <c r="L12" s="2">
        <v>155</v>
      </c>
      <c r="M12" s="2">
        <v>3000</v>
      </c>
      <c r="N12" s="2"/>
      <c r="O12" s="16">
        <f>(J12-L12)*M12</f>
        <v>45000</v>
      </c>
    </row>
    <row r="13" spans="1:15" x14ac:dyDescent="0.25">
      <c r="A13" s="2" t="s">
        <v>42</v>
      </c>
      <c r="B13" s="2">
        <v>1960</v>
      </c>
      <c r="C13" s="2">
        <v>1951</v>
      </c>
      <c r="D13" s="2"/>
      <c r="E13" s="2">
        <v>300</v>
      </c>
      <c r="F13" s="2">
        <f>(C13-B13)*E13</f>
        <v>-2700</v>
      </c>
      <c r="G13" s="2"/>
      <c r="I13" s="2" t="s">
        <v>52</v>
      </c>
      <c r="J13" s="2">
        <v>79.8</v>
      </c>
      <c r="K13" s="2">
        <v>77.150000000000006</v>
      </c>
      <c r="L13" s="2"/>
      <c r="M13" s="2">
        <v>4000</v>
      </c>
      <c r="N13" s="2">
        <f t="shared" si="0"/>
        <v>10599.999999999965</v>
      </c>
      <c r="O13" s="2"/>
    </row>
    <row r="14" spans="1:15" x14ac:dyDescent="0.25">
      <c r="A14" s="2" t="s">
        <v>66</v>
      </c>
      <c r="B14" s="2">
        <v>333</v>
      </c>
      <c r="C14" s="2">
        <v>336.9</v>
      </c>
      <c r="D14" s="2"/>
      <c r="E14" s="2">
        <v>1750</v>
      </c>
      <c r="F14" s="2">
        <f t="shared" ref="F14:F19" si="1">(C14-B14)*E14</f>
        <v>6824.99999999996</v>
      </c>
      <c r="G14" s="2"/>
      <c r="I14" s="2" t="s">
        <v>22</v>
      </c>
      <c r="J14" s="2">
        <v>17605</v>
      </c>
      <c r="K14" s="2">
        <v>17488</v>
      </c>
      <c r="L14" s="2"/>
      <c r="M14" s="2">
        <v>25</v>
      </c>
      <c r="N14" s="2">
        <f t="shared" si="0"/>
        <v>2925</v>
      </c>
      <c r="O14" s="2"/>
    </row>
    <row r="15" spans="1:15" x14ac:dyDescent="0.25">
      <c r="A15" s="2" t="s">
        <v>69</v>
      </c>
      <c r="B15" s="2">
        <v>10821</v>
      </c>
      <c r="C15" s="2">
        <v>0</v>
      </c>
      <c r="D15" s="2">
        <v>10671</v>
      </c>
      <c r="E15" s="2">
        <v>75</v>
      </c>
      <c r="F15" s="2">
        <v>0</v>
      </c>
      <c r="G15" s="2">
        <f>(D15-B15)*E15</f>
        <v>-11250</v>
      </c>
      <c r="I15" s="2" t="s">
        <v>59</v>
      </c>
      <c r="J15" s="2">
        <v>75.099999999999994</v>
      </c>
      <c r="K15" s="2">
        <v>72.2</v>
      </c>
      <c r="L15" s="2"/>
      <c r="M15" s="2">
        <v>9000</v>
      </c>
      <c r="N15" s="2">
        <f t="shared" si="0"/>
        <v>26099.999999999924</v>
      </c>
      <c r="O15" s="2"/>
    </row>
    <row r="16" spans="1:15" x14ac:dyDescent="0.25">
      <c r="A16" s="2" t="s">
        <v>25</v>
      </c>
      <c r="B16" s="2">
        <v>615</v>
      </c>
      <c r="C16" s="2">
        <v>640.4</v>
      </c>
      <c r="D16" s="2"/>
      <c r="E16" s="2">
        <v>1000</v>
      </c>
      <c r="F16" s="2">
        <f t="shared" si="1"/>
        <v>25399.999999999978</v>
      </c>
      <c r="G16" s="2"/>
      <c r="I16" s="2" t="s">
        <v>65</v>
      </c>
      <c r="J16" s="2">
        <v>257.60000000000002</v>
      </c>
      <c r="K16" s="2">
        <v>261.89999999999998</v>
      </c>
      <c r="L16" s="2"/>
      <c r="M16" s="2">
        <v>2400</v>
      </c>
      <c r="N16" s="2">
        <f t="shared" si="0"/>
        <v>-10319.999999999891</v>
      </c>
      <c r="O16" s="2"/>
    </row>
    <row r="17" spans="1:15" x14ac:dyDescent="0.25">
      <c r="A17" s="2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" t="s">
        <v>55</v>
      </c>
      <c r="J17" s="2">
        <v>261.7</v>
      </c>
      <c r="K17" s="2">
        <v>257.5</v>
      </c>
      <c r="L17" s="2"/>
      <c r="M17" s="2">
        <v>3000</v>
      </c>
      <c r="N17" s="2">
        <f t="shared" si="0"/>
        <v>12599.999999999965</v>
      </c>
      <c r="O17" s="2"/>
    </row>
    <row r="18" spans="1:15" x14ac:dyDescent="0.25">
      <c r="A18" s="2" t="s">
        <v>56</v>
      </c>
      <c r="B18" s="2">
        <v>572.79999999999995</v>
      </c>
      <c r="C18" s="2">
        <v>573.6</v>
      </c>
      <c r="D18" s="2"/>
      <c r="E18" s="2">
        <v>1100</v>
      </c>
      <c r="F18" s="2">
        <f t="shared" si="1"/>
        <v>880.00000000007503</v>
      </c>
      <c r="G18" s="2"/>
      <c r="I18" s="2" t="s">
        <v>11</v>
      </c>
      <c r="J18" s="2">
        <v>200.9</v>
      </c>
      <c r="K18" s="2">
        <v>200.9</v>
      </c>
      <c r="L18" s="2"/>
      <c r="M18" s="2">
        <v>2500</v>
      </c>
      <c r="N18" s="2">
        <f t="shared" si="0"/>
        <v>0</v>
      </c>
      <c r="O18" s="2"/>
    </row>
    <row r="19" spans="1:15" x14ac:dyDescent="0.25">
      <c r="A19" s="2" t="s">
        <v>49</v>
      </c>
      <c r="B19" s="2">
        <v>8898</v>
      </c>
      <c r="C19" s="2">
        <v>8975</v>
      </c>
      <c r="D19" s="2"/>
      <c r="E19" s="2">
        <v>75</v>
      </c>
      <c r="F19" s="2">
        <f t="shared" si="1"/>
        <v>5775</v>
      </c>
      <c r="G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</row>
    <row r="44" spans="6:15" x14ac:dyDescent="0.25">
      <c r="F44" s="1">
        <f>SUM(F9:F43)</f>
        <v>31650.000000000015</v>
      </c>
      <c r="G44" s="1">
        <f>SUM(G9:G43)</f>
        <v>-39575.000000000029</v>
      </c>
      <c r="N44" s="1">
        <f>SUM(N9:N43)</f>
        <v>74779.999999999985</v>
      </c>
      <c r="O44" s="1">
        <f>SUM(O9:O43)</f>
        <v>102000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Lenovo</cp:lastModifiedBy>
  <dcterms:created xsi:type="dcterms:W3CDTF">2018-06-21T07:44:24Z</dcterms:created>
  <dcterms:modified xsi:type="dcterms:W3CDTF">2018-07-04T04:40:06Z</dcterms:modified>
</cp:coreProperties>
</file>