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<sst xmlns="http://schemas.openxmlformats.org/spreadsheetml/2006/main" count="16" uniqueCount="16">
  <si>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Open</t>
  </si>
  <si>
    <t>High</t>
  </si>
  <si>
    <t>Low</t>
  </si>
  <si>
    <t>Close</t>
  </si>
  <si>
    <t>H4</t>
  </si>
  <si>
    <t>Long breakout</t>
  </si>
  <si>
    <t>H3</t>
  </si>
  <si>
    <t>H2</t>
  </si>
  <si>
    <t>H1</t>
  </si>
  <si>
    <t>L1</t>
  </si>
  <si>
    <t>L2</t>
  </si>
  <si>
    <t>L3</t>
  </si>
  <si>
    <t>L4</t>
  </si>
  <si>
    <t>Short breakout</t>
  </si>
  <si>
    <t>GO SHORT</t>
  </si>
  <si>
    <t>GO LONG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</si>
</sst>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sz val="18"/>
      <color indexed="8"/>
      <name val="Calibri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14" fontId="18" fillId="0" borderId="10" xfId="0" applyNumberFormat="1" applyFont="1" applyBorder="1" applyAlignment="1">
      <alignment horizontal="center"/>
    </xf>
    <xf numFmtId="1" fontId="20" fillId="0" borderId="0" xfId="0" applyNumberFormat="1" applyFont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1" fontId="21" fillId="0" borderId="12" xfId="0" applyNumberFormat="1" applyFont="1" applyFill="1" applyBorder="1" applyAlignment="1">
      <alignment horizontal="center"/>
    </xf>
    <xf numFmtId="1" fontId="22" fillId="0" borderId="13" xfId="0" applyNumberFormat="1" applyFont="1" applyFill="1" applyBorder="1" applyAlignment="1">
      <alignment horizontal="center"/>
    </xf>
    <xf numFmtId="1" fontId="39" fillId="0" borderId="14" xfId="0" applyNumberFormat="1" applyFont="1" applyFill="1" applyBorder="1" applyAlignment="1">
      <alignment horizontal="center"/>
    </xf>
    <xf numFmtId="1" fontId="39" fillId="0" borderId="15" xfId="0" applyNumberFormat="1" applyFont="1" applyFill="1" applyBorder="1" applyAlignment="1">
      <alignment horizontal="center"/>
    </xf>
    <xf numFmtId="1" fontId="39" fillId="33" borderId="0" xfId="0" applyNumberFormat="1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1" fontId="39" fillId="0" borderId="12" xfId="0" applyNumberFormat="1" applyFont="1" applyFill="1" applyBorder="1" applyAlignment="1">
      <alignment horizontal="center"/>
    </xf>
    <xf numFmtId="1" fontId="21" fillId="0" borderId="13" xfId="0" applyNumberFormat="1" applyFont="1" applyFill="1" applyBorder="1" applyAlignment="1">
      <alignment horizontal="center"/>
    </xf>
    <xf numFmtId="1" fontId="22" fillId="0" borderId="15" xfId="0" applyNumberFormat="1" applyFont="1" applyFill="1" applyBorder="1" applyAlignment="1">
      <alignment horizontal="center"/>
    </xf>
    <xf numFmtId="0" fontId="39" fillId="33" borderId="16" xfId="0" applyFont="1" applyFill="1" applyBorder="1" applyAlignment="1">
      <alignment horizontal="center"/>
    </xf>
    <xf numFmtId="0" fontId="39" fillId="33" borderId="17" xfId="0" applyFont="1" applyFill="1" applyBorder="1" applyAlignment="1">
      <alignment horizontal="center"/>
    </xf>
    <xf numFmtId="0" fontId="39" fillId="33" borderId="18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5.8515625" style="1" bestFit="1" customWidth="1"/>
    <col min="2" max="2" width="10.28125" style="1" bestFit="1" customWidth="1"/>
    <col min="3" max="3" width="26.57421875" style="1" bestFit="1" customWidth="1"/>
    <col min="4" max="4" width="9.00390625" style="1" bestFit="1" customWidth="1"/>
    <col min="5" max="5" width="10.8515625" style="1" bestFit="1" customWidth="1"/>
    <col min="6" max="16384" width="9.140625" style="1" customWidth="1"/>
  </cols>
  <sheetData>
    <row r="1" spans="1:6" ht="23.25">
      <c r="A1" s="2"/>
      <c r="B1" s="4" t="s">
        <v>0</v>
      </c>
      <c r="C1" s="4" t="s">
        <v>1</v>
      </c>
      <c r="D1" s="4" t="s">
        <v>2</v>
      </c>
      <c r="E1" s="4" t="s">
        <v>3</v>
      </c>
      <c r="F1" s="3"/>
    </row>
    <row r="2" spans="1:6" ht="23.25">
      <c r="A2" s="5"/>
      <c r="B2" s="6">
        <v>2831</v>
      </c>
      <c r="C2" s="6">
        <v>2877</v>
      </c>
      <c r="D2" s="6">
        <v>2767.6</v>
      </c>
      <c r="E2" s="6">
        <v>2791.8</v>
      </c>
      <c r="F2" s="3"/>
    </row>
    <row r="3" spans="1:6" ht="24" thickBot="1">
      <c r="A3" s="2"/>
      <c r="B3" s="7"/>
      <c r="C3" s="7"/>
      <c r="D3" s="7"/>
      <c r="E3" s="7"/>
      <c r="F3" s="3"/>
    </row>
    <row r="4" spans="1:6" ht="24" thickBot="1">
      <c r="A4" s="8" t="s">
        <v>4</v>
      </c>
      <c r="B4" s="9">
        <f>((C2-D2)*(1.1/2))+E2</f>
        <v>2851.9700000000003</v>
      </c>
      <c r="C4" s="22" t="s">
        <v>5</v>
      </c>
      <c r="D4" s="21"/>
      <c r="E4" s="21"/>
      <c r="F4" s="23"/>
    </row>
    <row r="5" spans="1:6" ht="24" thickBot="1">
      <c r="A5" s="8" t="s">
        <v>6</v>
      </c>
      <c r="B5" s="10">
        <f>((C2-D2)*(1.1/4))+E2</f>
        <v>2821.885</v>
      </c>
      <c r="C5" s="25" t="s">
        <v>14</v>
      </c>
      <c r="D5" s="24"/>
      <c r="E5" s="24"/>
      <c r="F5" s="26"/>
    </row>
    <row r="6" spans="1:6" ht="23.25">
      <c r="A6" s="8" t="s">
        <v>7</v>
      </c>
      <c r="B6" s="11">
        <f>((C2-D2)*(1.1/6))+E2</f>
        <v>2811.856666666667</v>
      </c>
      <c r="C6" s="7"/>
      <c r="D6" s="7"/>
      <c r="E6" s="7"/>
      <c r="F6" s="3"/>
    </row>
    <row r="7" spans="1:6" ht="24" thickBot="1">
      <c r="A7" s="8" t="s">
        <v>8</v>
      </c>
      <c r="B7" s="12">
        <f>((C2-D2)*(1.1/12))+E2</f>
        <v>2801.8283333333334</v>
      </c>
      <c r="C7" s="7"/>
      <c r="D7" s="7"/>
      <c r="E7" s="7"/>
      <c r="F7" s="3"/>
    </row>
    <row r="8" spans="1:6" ht="24" thickBot="1">
      <c r="A8" s="8"/>
      <c r="B8" s="13"/>
      <c r="C8" s="7"/>
      <c r="D8" s="14"/>
      <c r="E8" s="7"/>
      <c r="F8" s="3"/>
    </row>
    <row r="9" spans="1:6" ht="23.25">
      <c r="A9" s="8" t="s">
        <v>9</v>
      </c>
      <c r="B9" s="15">
        <f>E2-((C2-D2)*(1.1/12))</f>
        <v>2781.771666666667</v>
      </c>
      <c r="C9" s="7"/>
      <c r="D9" s="7"/>
      <c r="E9" s="7"/>
      <c r="F9" s="3"/>
    </row>
    <row r="10" spans="1:6" ht="24" thickBot="1">
      <c r="A10" s="8" t="s">
        <v>10</v>
      </c>
      <c r="B10" s="11">
        <f>E2-((C2-D2)*(1.1/6))</f>
        <v>2771.7433333333333</v>
      </c>
      <c r="C10" s="7"/>
      <c r="D10" s="7"/>
      <c r="E10" s="7"/>
      <c r="F10" s="3"/>
    </row>
    <row r="11" spans="1:6" ht="24" thickBot="1">
      <c r="A11" s="8" t="s">
        <v>11</v>
      </c>
      <c r="B11" s="16">
        <f>E2-((C2-D2)*(1.1/4))</f>
        <v>2761.715</v>
      </c>
      <c r="C11" s="28" t="s">
        <v>15</v>
      </c>
      <c r="D11" s="27"/>
      <c r="E11" s="27"/>
      <c r="F11" s="29"/>
    </row>
    <row r="12" spans="1:6" ht="24" thickBot="1">
      <c r="A12" s="8" t="s">
        <v>12</v>
      </c>
      <c r="B12" s="17">
        <f>E2-((C2-D2)*(1.1/2))</f>
        <v>2731.63</v>
      </c>
      <c r="C12" s="22" t="s">
        <v>13</v>
      </c>
      <c r="D12" s="21"/>
      <c r="E12" s="21"/>
      <c r="F12" s="23"/>
    </row>
    <row r="13" spans="1:6" ht="24" thickBot="1">
      <c r="A13" s="18"/>
      <c r="B13" s="19"/>
      <c r="C13" s="19"/>
      <c r="D13" s="19"/>
      <c r="E13" s="19"/>
      <c r="F13" s="20"/>
    </row>
  </sheetData>
  <sheetProtection/>
  <mergeCells count="4">
    <mergeCell ref="C4:F4"/>
    <mergeCell ref="C5:F5"/>
    <mergeCell ref="C11:F11"/>
    <mergeCell ref="C12:F12"/>
  </mergeCells>
  <printOptions/>
  <pageMargins left="0.7" right="0.7" top="0.75" bottom="0.75" header="0.3" footer="0.3"/>
  <pageSetup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Siddhartha Jhala</dc:creator>
  <cp:keywords/>
  <dc:description/>
  <cp:lastModifiedBy>Siddhartha Jhala</cp:lastModifiedBy>
  <dcterms:created xsi:type="dcterms:W3CDTF">2008-12-22T09:11:52Z</dcterms:created>
  <dcterms:modified xsi:type="dcterms:W3CDTF">2008-12-22T09:12:55Z</dcterms:modified>
  <cp:category/>
  <cp:version/>
  <cp:contentType/>
  <cp:contentStatus/>
</cp:coreProperties>
</file>